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/>
  <mc:AlternateContent xmlns:mc="http://schemas.openxmlformats.org/markup-compatibility/2006">
    <mc:Choice Requires="x15">
      <x15ac:absPath xmlns:x15ac="http://schemas.microsoft.com/office/spreadsheetml/2010/11/ac" url="D:\EMAPAAC 2023\11. Lotaip 2023\15. Nuevas Matrices desde Agosto\C1\"/>
    </mc:Choice>
  </mc:AlternateContent>
  <xr:revisionPtr revIDLastSave="0" documentId="13_ncr:1_{AB2D971E-5118-45FA-A6B7-85DB75AE8022}" xr6:coauthVersionLast="36" xr6:coauthVersionMax="36" xr10:uidLastSave="{00000000-0000-0000-0000-000000000000}"/>
  <bookViews>
    <workbookView xWindow="0" yWindow="0" windowWidth="20490" windowHeight="8820" xr2:uid="{00000000-000D-0000-FFFF-FFFF00000000}"/>
  </bookViews>
  <sheets>
    <sheet name="1.Conjunto de datos (remuneraci" sheetId="2" r:id="rId1"/>
    <sheet name="1.Metadatos (remuneración)" sheetId="3" r:id="rId2"/>
    <sheet name="1.Diccionario (remuneración)" sheetId="4" r:id="rId3"/>
  </sheets>
  <calcPr calcId="191029"/>
  <extLst>
    <ext uri="GoogleSheetsCustomDataVersion2">
      <go:sheetsCustomData xmlns:go="http://customooxmlschemas.google.com/" r:id="rId11" roundtripDataChecksum="gfPg52VgiOJpeaoKnRlWlhJcZvCWxCM+FjESVPCplB8="/>
    </ext>
  </extLst>
</workbook>
</file>

<file path=xl/calcChain.xml><?xml version="1.0" encoding="utf-8"?>
<calcChain xmlns="http://schemas.openxmlformats.org/spreadsheetml/2006/main">
  <c r="I23" i="2" l="1"/>
  <c r="H23" i="2"/>
  <c r="L23" i="2" s="1"/>
  <c r="G23" i="2"/>
  <c r="I17" i="2"/>
  <c r="H17" i="2"/>
  <c r="L17" i="2" s="1"/>
  <c r="G17" i="2"/>
  <c r="G22" i="2"/>
  <c r="H22" i="2"/>
  <c r="I22" i="2"/>
  <c r="L22" i="2" l="1"/>
  <c r="I110" i="2" l="1"/>
  <c r="H110" i="2"/>
  <c r="L110" i="2" s="1"/>
  <c r="G110" i="2"/>
  <c r="I109" i="2"/>
  <c r="H109" i="2"/>
  <c r="L109" i="2" s="1"/>
  <c r="G109" i="2"/>
  <c r="I108" i="2"/>
  <c r="H108" i="2"/>
  <c r="L108" i="2" s="1"/>
  <c r="G108" i="2"/>
  <c r="I107" i="2"/>
  <c r="H107" i="2"/>
  <c r="G107" i="2"/>
  <c r="I106" i="2"/>
  <c r="H106" i="2"/>
  <c r="L106" i="2" s="1"/>
  <c r="G106" i="2"/>
  <c r="I105" i="2"/>
  <c r="H105" i="2"/>
  <c r="G105" i="2"/>
  <c r="I104" i="2"/>
  <c r="H104" i="2"/>
  <c r="G104" i="2"/>
  <c r="I103" i="2"/>
  <c r="H103" i="2"/>
  <c r="G103" i="2"/>
  <c r="I102" i="2"/>
  <c r="H102" i="2"/>
  <c r="G102" i="2"/>
  <c r="I101" i="2"/>
  <c r="H101" i="2"/>
  <c r="G101" i="2"/>
  <c r="I100" i="2"/>
  <c r="H100" i="2"/>
  <c r="L100" i="2" s="1"/>
  <c r="G100" i="2"/>
  <c r="I99" i="2"/>
  <c r="H99" i="2"/>
  <c r="G99" i="2"/>
  <c r="I98" i="2"/>
  <c r="H98" i="2"/>
  <c r="L98" i="2" s="1"/>
  <c r="G98" i="2"/>
  <c r="I97" i="2"/>
  <c r="H97" i="2"/>
  <c r="G97" i="2"/>
  <c r="I96" i="2"/>
  <c r="H96" i="2"/>
  <c r="L96" i="2" s="1"/>
  <c r="G96" i="2"/>
  <c r="I95" i="2"/>
  <c r="H95" i="2"/>
  <c r="G95" i="2"/>
  <c r="I94" i="2"/>
  <c r="H94" i="2"/>
  <c r="L94" i="2" s="1"/>
  <c r="G94" i="2"/>
  <c r="I93" i="2"/>
  <c r="H93" i="2"/>
  <c r="G93" i="2"/>
  <c r="I92" i="2"/>
  <c r="H92" i="2"/>
  <c r="G92" i="2"/>
  <c r="I91" i="2"/>
  <c r="H91" i="2"/>
  <c r="G91" i="2"/>
  <c r="I90" i="2"/>
  <c r="H90" i="2"/>
  <c r="L90" i="2" s="1"/>
  <c r="G90" i="2"/>
  <c r="I89" i="2"/>
  <c r="H89" i="2"/>
  <c r="G89" i="2"/>
  <c r="I88" i="2"/>
  <c r="H88" i="2"/>
  <c r="L88" i="2" s="1"/>
  <c r="G88" i="2"/>
  <c r="I87" i="2"/>
  <c r="H87" i="2"/>
  <c r="G87" i="2"/>
  <c r="I86" i="2"/>
  <c r="H86" i="2"/>
  <c r="L86" i="2" s="1"/>
  <c r="G86" i="2"/>
  <c r="I85" i="2"/>
  <c r="H85" i="2"/>
  <c r="G85" i="2"/>
  <c r="I84" i="2"/>
  <c r="H84" i="2"/>
  <c r="L84" i="2" s="1"/>
  <c r="G84" i="2"/>
  <c r="I83" i="2"/>
  <c r="H83" i="2"/>
  <c r="G83" i="2"/>
  <c r="I82" i="2"/>
  <c r="H82" i="2"/>
  <c r="L82" i="2" s="1"/>
  <c r="G82" i="2"/>
  <c r="I81" i="2"/>
  <c r="H81" i="2"/>
  <c r="G81" i="2"/>
  <c r="I80" i="2"/>
  <c r="H80" i="2"/>
  <c r="L80" i="2" s="1"/>
  <c r="G80" i="2"/>
  <c r="I79" i="2"/>
  <c r="H79" i="2"/>
  <c r="G79" i="2"/>
  <c r="I78" i="2"/>
  <c r="H78" i="2"/>
  <c r="L78" i="2" s="1"/>
  <c r="G78" i="2"/>
  <c r="I77" i="2"/>
  <c r="H77" i="2"/>
  <c r="G77" i="2"/>
  <c r="I76" i="2"/>
  <c r="H76" i="2"/>
  <c r="L76" i="2" s="1"/>
  <c r="G76" i="2"/>
  <c r="I75" i="2"/>
  <c r="H75" i="2"/>
  <c r="L75" i="2" s="1"/>
  <c r="G75" i="2"/>
  <c r="L74" i="2"/>
  <c r="I74" i="2"/>
  <c r="H74" i="2"/>
  <c r="G74" i="2"/>
  <c r="I73" i="2"/>
  <c r="H73" i="2"/>
  <c r="G73" i="2"/>
  <c r="I72" i="2"/>
  <c r="H72" i="2"/>
  <c r="L72" i="2" s="1"/>
  <c r="G72" i="2"/>
  <c r="I71" i="2"/>
  <c r="H71" i="2"/>
  <c r="L71" i="2" s="1"/>
  <c r="G71" i="2"/>
  <c r="I70" i="2"/>
  <c r="H70" i="2"/>
  <c r="G70" i="2"/>
  <c r="I69" i="2"/>
  <c r="H69" i="2"/>
  <c r="G69" i="2"/>
  <c r="I68" i="2"/>
  <c r="H68" i="2"/>
  <c r="G68" i="2"/>
  <c r="I67" i="2"/>
  <c r="H67" i="2"/>
  <c r="G67" i="2"/>
  <c r="I66" i="2"/>
  <c r="H66" i="2"/>
  <c r="L66" i="2" s="1"/>
  <c r="G66" i="2"/>
  <c r="I65" i="2"/>
  <c r="H65" i="2"/>
  <c r="G65" i="2"/>
  <c r="I64" i="2"/>
  <c r="H64" i="2"/>
  <c r="L64" i="2" s="1"/>
  <c r="G64" i="2"/>
  <c r="I63" i="2"/>
  <c r="H63" i="2"/>
  <c r="L63" i="2" s="1"/>
  <c r="G63" i="2"/>
  <c r="I62" i="2"/>
  <c r="H62" i="2"/>
  <c r="G62" i="2"/>
  <c r="I61" i="2"/>
  <c r="H61" i="2"/>
  <c r="G61" i="2"/>
  <c r="I60" i="2"/>
  <c r="H60" i="2"/>
  <c r="G60" i="2"/>
  <c r="I59" i="2"/>
  <c r="H59" i="2"/>
  <c r="L59" i="2" s="1"/>
  <c r="G59" i="2"/>
  <c r="I58" i="2"/>
  <c r="H58" i="2"/>
  <c r="L58" i="2" s="1"/>
  <c r="G58" i="2"/>
  <c r="I57" i="2"/>
  <c r="H57" i="2"/>
  <c r="G57" i="2"/>
  <c r="I56" i="2"/>
  <c r="H56" i="2"/>
  <c r="L56" i="2" s="1"/>
  <c r="G56" i="2"/>
  <c r="I55" i="2"/>
  <c r="H55" i="2"/>
  <c r="G55" i="2"/>
  <c r="I54" i="2"/>
  <c r="H54" i="2"/>
  <c r="G54" i="2"/>
  <c r="I53" i="2"/>
  <c r="H53" i="2"/>
  <c r="G53" i="2"/>
  <c r="I52" i="2"/>
  <c r="H52" i="2"/>
  <c r="G52" i="2"/>
  <c r="I51" i="2"/>
  <c r="H51" i="2"/>
  <c r="L51" i="2" s="1"/>
  <c r="G51" i="2"/>
  <c r="I50" i="2"/>
  <c r="H50" i="2"/>
  <c r="L50" i="2" s="1"/>
  <c r="G50" i="2"/>
  <c r="I49" i="2"/>
  <c r="H49" i="2"/>
  <c r="G49" i="2"/>
  <c r="I48" i="2"/>
  <c r="H48" i="2"/>
  <c r="G48" i="2"/>
  <c r="I47" i="2"/>
  <c r="H47" i="2"/>
  <c r="G47" i="2"/>
  <c r="I46" i="2"/>
  <c r="H46" i="2"/>
  <c r="L46" i="2" s="1"/>
  <c r="G46" i="2"/>
  <c r="I45" i="2"/>
  <c r="H45" i="2"/>
  <c r="G45" i="2"/>
  <c r="I44" i="2"/>
  <c r="H44" i="2"/>
  <c r="G44" i="2"/>
  <c r="I43" i="2"/>
  <c r="H43" i="2"/>
  <c r="G43" i="2"/>
  <c r="I42" i="2"/>
  <c r="H42" i="2"/>
  <c r="L42" i="2" s="1"/>
  <c r="G42" i="2"/>
  <c r="I41" i="2"/>
  <c r="H41" i="2"/>
  <c r="G41" i="2"/>
  <c r="I40" i="2"/>
  <c r="H40" i="2"/>
  <c r="L40" i="2" s="1"/>
  <c r="G40" i="2"/>
  <c r="I39" i="2"/>
  <c r="H39" i="2"/>
  <c r="L39" i="2" s="1"/>
  <c r="G39" i="2"/>
  <c r="I38" i="2"/>
  <c r="H38" i="2"/>
  <c r="G38" i="2"/>
  <c r="I37" i="2"/>
  <c r="H37" i="2"/>
  <c r="G37" i="2"/>
  <c r="I36" i="2"/>
  <c r="H36" i="2"/>
  <c r="G36" i="2"/>
  <c r="I35" i="2"/>
  <c r="H35" i="2"/>
  <c r="G35" i="2"/>
  <c r="I34" i="2"/>
  <c r="H34" i="2"/>
  <c r="L34" i="2" s="1"/>
  <c r="G34" i="2"/>
  <c r="I33" i="2"/>
  <c r="H33" i="2"/>
  <c r="G33" i="2"/>
  <c r="I32" i="2"/>
  <c r="H32" i="2"/>
  <c r="L32" i="2" s="1"/>
  <c r="G32" i="2"/>
  <c r="I31" i="2"/>
  <c r="H31" i="2"/>
  <c r="G31" i="2"/>
  <c r="I30" i="2"/>
  <c r="H30" i="2"/>
  <c r="G30" i="2"/>
  <c r="I29" i="2"/>
  <c r="H29" i="2"/>
  <c r="G29" i="2"/>
  <c r="I28" i="2"/>
  <c r="H28" i="2"/>
  <c r="G28" i="2"/>
  <c r="I27" i="2"/>
  <c r="H27" i="2"/>
  <c r="G27" i="2"/>
  <c r="I26" i="2"/>
  <c r="H26" i="2"/>
  <c r="L26" i="2" s="1"/>
  <c r="G26" i="2"/>
  <c r="I25" i="2"/>
  <c r="H25" i="2"/>
  <c r="G25" i="2"/>
  <c r="I24" i="2"/>
  <c r="H24" i="2"/>
  <c r="G24" i="2"/>
  <c r="I21" i="2"/>
  <c r="H21" i="2"/>
  <c r="G21" i="2"/>
  <c r="I20" i="2"/>
  <c r="H20" i="2"/>
  <c r="G20" i="2"/>
  <c r="I19" i="2"/>
  <c r="H19" i="2"/>
  <c r="G19" i="2"/>
  <c r="I18" i="2"/>
  <c r="H18" i="2"/>
  <c r="G18" i="2"/>
  <c r="I16" i="2"/>
  <c r="H16" i="2"/>
  <c r="L16" i="2" s="1"/>
  <c r="G16" i="2"/>
  <c r="I15" i="2"/>
  <c r="H15" i="2"/>
  <c r="L15" i="2" s="1"/>
  <c r="G15" i="2"/>
  <c r="I14" i="2"/>
  <c r="H14" i="2"/>
  <c r="G14" i="2"/>
  <c r="I13" i="2"/>
  <c r="H13" i="2"/>
  <c r="G13" i="2"/>
  <c r="I12" i="2"/>
  <c r="H12" i="2"/>
  <c r="G12" i="2"/>
  <c r="I11" i="2"/>
  <c r="H11" i="2"/>
  <c r="G11" i="2"/>
  <c r="I10" i="2"/>
  <c r="H10" i="2"/>
  <c r="G10" i="2"/>
  <c r="I9" i="2"/>
  <c r="H9" i="2"/>
  <c r="L9" i="2" s="1"/>
  <c r="G9" i="2"/>
  <c r="I8" i="2"/>
  <c r="H8" i="2"/>
  <c r="L8" i="2" s="1"/>
  <c r="G8" i="2"/>
  <c r="I7" i="2"/>
  <c r="H7" i="2"/>
  <c r="L7" i="2" s="1"/>
  <c r="G7" i="2"/>
  <c r="I6" i="2"/>
  <c r="H6" i="2"/>
  <c r="G6" i="2"/>
  <c r="I5" i="2"/>
  <c r="H5" i="2"/>
  <c r="G5" i="2"/>
  <c r="I4" i="2"/>
  <c r="H4" i="2"/>
  <c r="G4" i="2"/>
  <c r="I3" i="2"/>
  <c r="H3" i="2"/>
  <c r="G3" i="2"/>
  <c r="I2" i="2"/>
  <c r="H2" i="2"/>
  <c r="G2" i="2"/>
  <c r="L92" i="2" l="1"/>
  <c r="L95" i="2"/>
  <c r="L103" i="2"/>
  <c r="L48" i="2"/>
  <c r="L6" i="2"/>
  <c r="L25" i="2"/>
  <c r="L62" i="2"/>
  <c r="L73" i="2"/>
  <c r="L91" i="2"/>
  <c r="L4" i="2"/>
  <c r="L12" i="2"/>
  <c r="L18" i="2"/>
  <c r="L21" i="2"/>
  <c r="L28" i="2"/>
  <c r="L31" i="2"/>
  <c r="L54" i="2"/>
  <c r="L70" i="2"/>
  <c r="L47" i="2"/>
  <c r="L60" i="2"/>
  <c r="L104" i="2"/>
  <c r="L5" i="2"/>
  <c r="L13" i="2"/>
  <c r="L24" i="2"/>
  <c r="L89" i="2"/>
  <c r="L99" i="2"/>
  <c r="L107" i="2"/>
  <c r="L27" i="2"/>
  <c r="L35" i="2"/>
  <c r="L102" i="2"/>
  <c r="L3" i="2"/>
  <c r="L11" i="2"/>
  <c r="L20" i="2"/>
  <c r="L30" i="2"/>
  <c r="L38" i="2"/>
  <c r="L43" i="2"/>
  <c r="L53" i="2"/>
  <c r="L69" i="2"/>
  <c r="L79" i="2"/>
  <c r="L87" i="2"/>
  <c r="L105" i="2"/>
  <c r="L68" i="2"/>
  <c r="L52" i="2"/>
  <c r="L36" i="2"/>
  <c r="L44" i="2"/>
  <c r="L14" i="2"/>
  <c r="L33" i="2"/>
  <c r="L49" i="2"/>
  <c r="L65" i="2"/>
  <c r="L81" i="2"/>
  <c r="L97" i="2"/>
  <c r="L10" i="2"/>
  <c r="L29" i="2"/>
  <c r="L45" i="2"/>
  <c r="L61" i="2"/>
  <c r="L77" i="2"/>
  <c r="L93" i="2"/>
  <c r="L41" i="2"/>
  <c r="L57" i="2"/>
  <c r="L55" i="2"/>
  <c r="L2" i="2"/>
  <c r="L19" i="2"/>
  <c r="L37" i="2"/>
  <c r="L85" i="2"/>
  <c r="L101" i="2"/>
  <c r="L67" i="2"/>
  <c r="L83" i="2"/>
</calcChain>
</file>

<file path=xl/sharedStrings.xml><?xml version="1.0" encoding="utf-8"?>
<sst xmlns="http://schemas.openxmlformats.org/spreadsheetml/2006/main" count="307" uniqueCount="100">
  <si>
    <t>Numeración</t>
  </si>
  <si>
    <t>Puesto Institucional </t>
  </si>
  <si>
    <t>Régimen laboral al que pertenece </t>
  </si>
  <si>
    <t>Número de partida presupuestaria</t>
  </si>
  <si>
    <t>Grado jerárquico o escala al que pertenece el puesto</t>
  </si>
  <si>
    <t>Remuneración mensual unificada</t>
  </si>
  <si>
    <t>Remuneración unificada (anual)</t>
  </si>
  <si>
    <t>Décimo Tercera Remuneración</t>
  </si>
  <si>
    <t>Décima Cuarta Remuneración</t>
  </si>
  <si>
    <t>Horas suplementarias y extraordinarias</t>
  </si>
  <si>
    <t>Encargos y subrogaciones</t>
  </si>
  <si>
    <t>Total ingresos adicionales</t>
  </si>
  <si>
    <t>2.-CODIGO DE TRABAJO</t>
  </si>
  <si>
    <t>1.-SERVICIO CIVIL PUBLICO (LOSEP)</t>
  </si>
  <si>
    <t>FECHA ACTUALIZACIÓN DE LA INFORMACIÓN</t>
  </si>
  <si>
    <t>PERIODICIDAD DE ACTUALIZACIÓN DE LA INFORMACIÓN</t>
  </si>
  <si>
    <t>MENSUAL</t>
  </si>
  <si>
    <t>UNIDAD POSEEDORA DE LA INFORMACION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</si>
  <si>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</si>
  <si>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</si>
  <si>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</si>
  <si>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</si>
  <si>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CC-BY-4.0</t>
  </si>
  <si>
    <t>Institución</t>
  </si>
  <si>
    <t>Nombre de la Entidad</t>
  </si>
  <si>
    <t>Descripción</t>
  </si>
  <si>
    <t>Remuneraciones salariales, licencia de servicio y comisión de servicio </t>
  </si>
  <si>
    <t>Nombre del Campo</t>
  </si>
  <si>
    <t>Descripción del campo</t>
  </si>
  <si>
    <t>Número secuencial que identifica cada línea de los datos</t>
  </si>
  <si>
    <t>Puesto ocupado por la persona servidora pública correspondiente</t>
  </si>
  <si>
    <t>Conjunto de leyes, normas y regulaciones que rigen la relación de trabajo</t>
  </si>
  <si>
    <t>Asignación presupuestaria específica que se destina para cubrir los gastos relacionados con el salario</t>
  </si>
  <si>
    <t>Posición relativa del puesto dentro de una estructura organizativa o jerárquica</t>
  </si>
  <si>
    <t xml:space="preserve">Salario mensual correspondiente al pago de la persona servidora pública </t>
  </si>
  <si>
    <t>Salario anual correspondiente al pago de la persona servidora pública</t>
  </si>
  <si>
    <t>Salario adicional equivalente a un mes de salario completo, calculado sobre la base del promedio mensual de las remuneraciones percibidas por la persona servidora pública durante el año fiscal.</t>
  </si>
  <si>
    <t>Salario adicional equivalente a un mes de salario completo, que se paga a la persona servidora pública en dos cuotas durante el año</t>
  </si>
  <si>
    <t>Horas trabajadas que exceden la jornada laboral establecida en el contrato de trabajo, pero que no superan el límite legal establecido</t>
  </si>
  <si>
    <t>Situaciones en las que un empleado asume temporalmente las responsabilidades y funciones de otra persona funcionaria  o de un cargo superior debido a circunstancias específicas.</t>
  </si>
  <si>
    <t>Suma total de los ingresos que la persona servidora pública recibe además de su salario base o remuneración principal.</t>
  </si>
  <si>
    <t>RECAUDADOR</t>
  </si>
  <si>
    <t>TALENTO HUMANO</t>
  </si>
  <si>
    <t>ASISTENTE DE CONTROL PREVIO</t>
  </si>
  <si>
    <t>ASISTENTE COMUNICACIÓN SOCIAL</t>
  </si>
  <si>
    <t>ASISTENTE DE GERENCIA</t>
  </si>
  <si>
    <t>TESORERA</t>
  </si>
  <si>
    <t>GUARDALMACEN</t>
  </si>
  <si>
    <t>TECNOLOGIA INFORMACION</t>
  </si>
  <si>
    <t>TECNICO DE MANTENIMIENTO</t>
  </si>
  <si>
    <t>FINANCIERA</t>
  </si>
  <si>
    <t>COORDINADORA ADMINISTRATIVA FINANCIERA ( E )</t>
  </si>
  <si>
    <t>GERENTE GENERAL</t>
  </si>
  <si>
    <t>ASESOR JURIDICO</t>
  </si>
  <si>
    <t>ATENCION CLIENTE</t>
  </si>
  <si>
    <t>JEFE DE SANEAMIENTO</t>
  </si>
  <si>
    <t>JEFE DE FORTALECIMIENTO COMUNITARIO DE AGUA POTABLE Y SANEAMIENTO</t>
  </si>
  <si>
    <t>AGUA POTABLE</t>
  </si>
  <si>
    <t>ASISTENTE COORDINACION AGUA POTABLE</t>
  </si>
  <si>
    <t>LABORATORIO</t>
  </si>
  <si>
    <t>CALIDAD DE AGUA</t>
  </si>
  <si>
    <t>TECNICO DE CALIDAD DE AGUA</t>
  </si>
  <si>
    <t>SUPERVISOR AGUA</t>
  </si>
  <si>
    <t xml:space="preserve">COORDINADOR DE ASEO </t>
  </si>
  <si>
    <t>ASISTENTE COORDINACION DE ASEO</t>
  </si>
  <si>
    <t>RESIDUOS SOLIDOS</t>
  </si>
  <si>
    <t>TRATAMIENTO Y DISPOSICIÓN FINAL</t>
  </si>
  <si>
    <t>CONTROL DE LA CONTAMINACION</t>
  </si>
  <si>
    <t>AYUDANTE DE PLOMERIA</t>
  </si>
  <si>
    <t>OPERADOR SIST.BOMBEO</t>
  </si>
  <si>
    <t xml:space="preserve">AYUDANTTE DE PLOMERIA </t>
  </si>
  <si>
    <t>PLOMERO</t>
  </si>
  <si>
    <t>OPERADOR TANQUES</t>
  </si>
  <si>
    <t xml:space="preserve">AYUDANTE DE PLOMERIA </t>
  </si>
  <si>
    <t>CHOFER BARREDORA</t>
  </si>
  <si>
    <t>TRABAJADORES AGUA</t>
  </si>
  <si>
    <t>OPERADOR DE TANQUES</t>
  </si>
  <si>
    <t>OPERADOR DE FUENTES</t>
  </si>
  <si>
    <t>OPERARIO - CHOFER</t>
  </si>
  <si>
    <t>BARRIDO MANUAL</t>
  </si>
  <si>
    <t>AYUDANTE DE LA BARREDERO</t>
  </si>
  <si>
    <t>CHOFER CAMIONETA</t>
  </si>
  <si>
    <t>JORNALERO - APOYO CONTROL DE LA CONTAMINACIÓN</t>
  </si>
  <si>
    <t>TRABAJADOR ASEO</t>
  </si>
  <si>
    <t>LE2.-CODIGO DE TRABAJOORES</t>
  </si>
  <si>
    <t>DIGITADOR LE2.-CODIGO DE TRABAJOOR</t>
  </si>
  <si>
    <t>CHOFER RECOLE2.-CODIGO DE TRABAJOOR</t>
  </si>
  <si>
    <t>AYUDANTE DEL RECOLE2.-CODIGO DE TRABAJOOR</t>
  </si>
  <si>
    <t>AYUDANTE  RECOLE2.-CODIGO DE TRABAJOOR</t>
  </si>
  <si>
    <t>51.01.05</t>
  </si>
  <si>
    <t>61.01.06</t>
  </si>
  <si>
    <t>61,01,06</t>
  </si>
  <si>
    <t>UNIDAD DE TALENTO HUMANO</t>
  </si>
  <si>
    <t>PSC.IND. ELIANA ALVEAR</t>
  </si>
  <si>
    <t>eliana.alvear@emapaac.gob.ec</t>
  </si>
  <si>
    <t>(02) 211-0601 EXTENSIÓN 106</t>
  </si>
  <si>
    <t>ASISTENTE DE FORTALECIMIENTO COMUNITARIO DE AGUA POTABLE Y</t>
  </si>
  <si>
    <t>51.01.06</t>
  </si>
  <si>
    <t xml:space="preserve">JEFE COMERCIALIZACION </t>
  </si>
  <si>
    <t>ASISTENTE DE LABORATORIO DE AGUA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</si>
</sst>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$&quot;* #,##0.00_ ;_ &quot;$&quot;* \-#,##0.00_ ;_ &quot;$&quot;* &quot;-&quot;??_ ;_ @_ "/>
  </numFmts>
  <fonts count="8" x14ac:knownFonts="1">
    <font>
      <sz val="11"/>
      <color theme="1"/>
      <name val="Calibri"/>
      <scheme val="minor"/>
    </font>
    <font>
      <sz val="12"/>
      <color theme="1"/>
      <name val="Calibri"/>
    </font>
    <font>
      <b/>
      <sz val="12"/>
      <color rgb="FF000000"/>
      <name val="Calibri"/>
    </font>
    <font>
      <b/>
      <sz val="12"/>
      <color theme="1"/>
      <name val="Calibri"/>
    </font>
    <font>
      <sz val="12"/>
      <color rgb="FFFF0000"/>
      <name val="Calibri"/>
    </font>
    <font>
      <sz val="12"/>
      <color rgb="FF000000"/>
      <name val="Calibri"/>
    </font>
    <font>
      <sz val="11"/>
      <color theme="1"/>
      <name val="Calibri"/>
      <scheme val="minor"/>
    </font>
    <font>
      <u/>
      <sz val="11"/>
      <color theme="1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44" fontId="6" fillId="0" borderId="0" applyFont="0" applyFill="0" applyBorder="0" applyAlignment="0" applyProtection="0"/>
    <xf numFmtId="0" fontId="7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3" fillId="2" borderId="1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wrapText="1"/>
    </xf>
    <xf numFmtId="44" fontId="1" fillId="0" borderId="1" xfId="1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14" fontId="1" fillId="0" borderId="1" xfId="0" applyNumberFormat="1" applyFont="1" applyBorder="1" applyAlignment="1">
      <alignment horizontal="center" vertical="center" wrapText="1"/>
    </xf>
    <xf numFmtId="0" fontId="7" fillId="0" borderId="1" xfId="2" applyBorder="1" applyAlignment="1">
      <alignment horizontal="center" vertical="center" wrapText="1"/>
    </xf>
  </cellXfs>
  <cellStyles count="3">
    <cellStyle name="Hipervínculo" xfId="2" builtinId="8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customschemas.google.com/relationships/workbookmetadata" Target="metadata"/><Relationship Id="rId15" Type="http://schemas.openxmlformats.org/officeDocument/2006/relationships/calcChain" Target="calcChain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eliana.alvear@emapaac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998"/>
  <sheetViews>
    <sheetView tabSelected="1" workbookViewId="0">
      <selection activeCell="C8" sqref="C8"/>
    </sheetView>
  </sheetViews>
  <sheetFormatPr baseColWidth="10" defaultColWidth="14.42578125" defaultRowHeight="15" customHeight="1" x14ac:dyDescent="0.25"/>
  <cols>
    <col min="1" max="1" width="15" customWidth="1"/>
    <col min="2" max="2" width="35.7109375" customWidth="1"/>
    <col min="3" max="3" width="35.85546875" customWidth="1"/>
    <col min="4" max="4" width="32.140625" customWidth="1"/>
    <col min="5" max="5" width="27.7109375" hidden="1" customWidth="1"/>
    <col min="6" max="6" width="26.5703125" customWidth="1"/>
    <col min="7" max="7" width="22.85546875" customWidth="1"/>
    <col min="8" max="8" width="25.28515625" customWidth="1"/>
    <col min="9" max="9" width="23.28515625" customWidth="1"/>
    <col min="10" max="10" width="20.28515625" customWidth="1"/>
    <col min="11" max="11" width="21.42578125" customWidth="1"/>
    <col min="12" max="12" width="19.42578125" customWidth="1"/>
    <col min="13" max="24" width="10" customWidth="1"/>
  </cols>
  <sheetData>
    <row r="1" spans="1:24" ht="45" customHeight="1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</row>
    <row r="2" spans="1:24" ht="15.75" x14ac:dyDescent="0.25">
      <c r="A2" s="17">
        <v>1</v>
      </c>
      <c r="B2" s="17" t="s">
        <v>41</v>
      </c>
      <c r="C2" s="6" t="s">
        <v>13</v>
      </c>
      <c r="D2" s="6" t="s">
        <v>89</v>
      </c>
      <c r="E2" s="6">
        <v>1</v>
      </c>
      <c r="F2" s="16">
        <v>733</v>
      </c>
      <c r="G2" s="16">
        <f>F2*12</f>
        <v>8796</v>
      </c>
      <c r="H2" s="16">
        <f>F2/12</f>
        <v>61.083333333333336</v>
      </c>
      <c r="I2" s="16">
        <f>450/12</f>
        <v>37.5</v>
      </c>
      <c r="J2" s="16">
        <v>0</v>
      </c>
      <c r="K2" s="16">
        <v>0</v>
      </c>
      <c r="L2" s="16">
        <f>F2+H2+I2+J2+K2</f>
        <v>831.58333333333337</v>
      </c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</row>
    <row r="3" spans="1:24" ht="15.75" x14ac:dyDescent="0.25">
      <c r="A3" s="17">
        <v>2</v>
      </c>
      <c r="B3" s="17" t="s">
        <v>42</v>
      </c>
      <c r="C3" s="6" t="s">
        <v>13</v>
      </c>
      <c r="D3" s="6" t="s">
        <v>89</v>
      </c>
      <c r="E3" s="6"/>
      <c r="F3" s="16">
        <v>1212</v>
      </c>
      <c r="G3" s="16">
        <f t="shared" ref="G3:G69" si="0">F3*12</f>
        <v>14544</v>
      </c>
      <c r="H3" s="16">
        <f t="shared" ref="H3:H69" si="1">F3/12</f>
        <v>101</v>
      </c>
      <c r="I3" s="16">
        <f t="shared" ref="I3:I69" si="2">450/12</f>
        <v>37.5</v>
      </c>
      <c r="J3" s="16">
        <v>0</v>
      </c>
      <c r="K3" s="16">
        <v>0</v>
      </c>
      <c r="L3" s="16">
        <f t="shared" ref="L3:L69" si="3">F3+H3+I3+J3+K3</f>
        <v>1350.5</v>
      </c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</row>
    <row r="4" spans="1:24" ht="15.75" x14ac:dyDescent="0.25">
      <c r="A4" s="17">
        <v>3</v>
      </c>
      <c r="B4" s="17" t="s">
        <v>43</v>
      </c>
      <c r="C4" s="6" t="s">
        <v>13</v>
      </c>
      <c r="D4" s="6" t="s">
        <v>89</v>
      </c>
      <c r="E4" s="6"/>
      <c r="F4" s="16">
        <v>817</v>
      </c>
      <c r="G4" s="16">
        <f t="shared" si="0"/>
        <v>9804</v>
      </c>
      <c r="H4" s="16">
        <f t="shared" si="1"/>
        <v>68.083333333333329</v>
      </c>
      <c r="I4" s="16">
        <f t="shared" si="2"/>
        <v>37.5</v>
      </c>
      <c r="J4" s="16">
        <v>0</v>
      </c>
      <c r="K4" s="16">
        <v>0</v>
      </c>
      <c r="L4" s="16">
        <f t="shared" si="3"/>
        <v>922.58333333333337</v>
      </c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</row>
    <row r="5" spans="1:24" ht="15.75" x14ac:dyDescent="0.25">
      <c r="A5" s="17">
        <v>4</v>
      </c>
      <c r="B5" s="17" t="s">
        <v>44</v>
      </c>
      <c r="C5" s="6" t="s">
        <v>13</v>
      </c>
      <c r="D5" s="6" t="s">
        <v>89</v>
      </c>
      <c r="E5" s="6"/>
      <c r="F5" s="16">
        <v>622</v>
      </c>
      <c r="G5" s="16">
        <f t="shared" si="0"/>
        <v>7464</v>
      </c>
      <c r="H5" s="16">
        <f t="shared" si="1"/>
        <v>51.833333333333336</v>
      </c>
      <c r="I5" s="16">
        <f t="shared" si="2"/>
        <v>37.5</v>
      </c>
      <c r="J5" s="16">
        <v>0</v>
      </c>
      <c r="K5" s="16">
        <v>0</v>
      </c>
      <c r="L5" s="16">
        <f t="shared" si="3"/>
        <v>711.33333333333337</v>
      </c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</row>
    <row r="6" spans="1:24" ht="15.75" x14ac:dyDescent="0.25">
      <c r="A6" s="17">
        <v>5</v>
      </c>
      <c r="B6" s="17" t="s">
        <v>45</v>
      </c>
      <c r="C6" s="6" t="s">
        <v>13</v>
      </c>
      <c r="D6" s="6" t="s">
        <v>89</v>
      </c>
      <c r="E6" s="5"/>
      <c r="F6" s="16">
        <v>733</v>
      </c>
      <c r="G6" s="16">
        <f t="shared" si="0"/>
        <v>8796</v>
      </c>
      <c r="H6" s="16">
        <f t="shared" si="1"/>
        <v>61.083333333333336</v>
      </c>
      <c r="I6" s="16">
        <f t="shared" si="2"/>
        <v>37.5</v>
      </c>
      <c r="J6" s="16">
        <v>0</v>
      </c>
      <c r="K6" s="16">
        <v>0</v>
      </c>
      <c r="L6" s="16">
        <f t="shared" si="3"/>
        <v>831.58333333333337</v>
      </c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</row>
    <row r="7" spans="1:24" ht="15.75" x14ac:dyDescent="0.25">
      <c r="A7" s="17">
        <v>6</v>
      </c>
      <c r="B7" s="17" t="s">
        <v>46</v>
      </c>
      <c r="C7" s="6" t="s">
        <v>13</v>
      </c>
      <c r="D7" s="6" t="s">
        <v>89</v>
      </c>
      <c r="E7" s="5"/>
      <c r="F7" s="16">
        <v>1086</v>
      </c>
      <c r="G7" s="16">
        <f t="shared" si="0"/>
        <v>13032</v>
      </c>
      <c r="H7" s="16">
        <f t="shared" si="1"/>
        <v>90.5</v>
      </c>
      <c r="I7" s="16">
        <f t="shared" si="2"/>
        <v>37.5</v>
      </c>
      <c r="J7" s="16">
        <v>0</v>
      </c>
      <c r="K7" s="16">
        <v>0</v>
      </c>
      <c r="L7" s="16">
        <f t="shared" si="3"/>
        <v>1214</v>
      </c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</row>
    <row r="8" spans="1:24" ht="15.75" x14ac:dyDescent="0.25">
      <c r="A8" s="17">
        <v>7</v>
      </c>
      <c r="B8" s="17" t="s">
        <v>47</v>
      </c>
      <c r="C8" s="6" t="s">
        <v>13</v>
      </c>
      <c r="D8" s="6" t="s">
        <v>89</v>
      </c>
      <c r="E8" s="5"/>
      <c r="F8" s="16">
        <v>733</v>
      </c>
      <c r="G8" s="16">
        <f t="shared" si="0"/>
        <v>8796</v>
      </c>
      <c r="H8" s="16">
        <f t="shared" si="1"/>
        <v>61.083333333333336</v>
      </c>
      <c r="I8" s="16">
        <f t="shared" si="2"/>
        <v>37.5</v>
      </c>
      <c r="J8" s="16">
        <v>0</v>
      </c>
      <c r="K8" s="16">
        <v>0</v>
      </c>
      <c r="L8" s="16">
        <f t="shared" si="3"/>
        <v>831.58333333333337</v>
      </c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</row>
    <row r="9" spans="1:24" ht="15.75" x14ac:dyDescent="0.25">
      <c r="A9" s="17">
        <v>8</v>
      </c>
      <c r="B9" s="17" t="s">
        <v>48</v>
      </c>
      <c r="C9" s="6" t="s">
        <v>13</v>
      </c>
      <c r="D9" s="6" t="s">
        <v>89</v>
      </c>
      <c r="E9" s="5"/>
      <c r="F9" s="16">
        <v>1212</v>
      </c>
      <c r="G9" s="16">
        <f t="shared" si="0"/>
        <v>14544</v>
      </c>
      <c r="H9" s="16">
        <f t="shared" si="1"/>
        <v>101</v>
      </c>
      <c r="I9" s="16">
        <f t="shared" si="2"/>
        <v>37.5</v>
      </c>
      <c r="J9" s="16">
        <v>0</v>
      </c>
      <c r="K9" s="16">
        <v>0</v>
      </c>
      <c r="L9" s="16">
        <f t="shared" si="3"/>
        <v>1350.5</v>
      </c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</row>
    <row r="10" spans="1:24" ht="15.75" x14ac:dyDescent="0.25">
      <c r="A10" s="17">
        <v>9</v>
      </c>
      <c r="B10" s="17" t="s">
        <v>49</v>
      </c>
      <c r="C10" s="6" t="s">
        <v>13</v>
      </c>
      <c r="D10" s="6" t="s">
        <v>89</v>
      </c>
      <c r="E10" s="5"/>
      <c r="F10" s="16">
        <v>986</v>
      </c>
      <c r="G10" s="16">
        <f t="shared" si="0"/>
        <v>11832</v>
      </c>
      <c r="H10" s="16">
        <f t="shared" si="1"/>
        <v>82.166666666666671</v>
      </c>
      <c r="I10" s="16">
        <f t="shared" si="2"/>
        <v>37.5</v>
      </c>
      <c r="J10" s="16">
        <v>0</v>
      </c>
      <c r="K10" s="16">
        <v>0</v>
      </c>
      <c r="L10" s="16">
        <f t="shared" si="3"/>
        <v>1105.6666666666667</v>
      </c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</row>
    <row r="11" spans="1:24" ht="15.75" x14ac:dyDescent="0.25">
      <c r="A11" s="17">
        <v>10</v>
      </c>
      <c r="B11" s="17" t="s">
        <v>50</v>
      </c>
      <c r="C11" s="6" t="s">
        <v>13</v>
      </c>
      <c r="D11" s="6" t="s">
        <v>89</v>
      </c>
      <c r="E11" s="5"/>
      <c r="F11" s="16">
        <v>1212</v>
      </c>
      <c r="G11" s="16">
        <f t="shared" si="0"/>
        <v>14544</v>
      </c>
      <c r="H11" s="16">
        <f t="shared" si="1"/>
        <v>101</v>
      </c>
      <c r="I11" s="16">
        <f t="shared" si="2"/>
        <v>37.5</v>
      </c>
      <c r="J11" s="16">
        <v>0</v>
      </c>
      <c r="K11" s="16">
        <v>0</v>
      </c>
      <c r="L11" s="16">
        <f t="shared" si="3"/>
        <v>1350.5</v>
      </c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</row>
    <row r="12" spans="1:24" ht="15.75" x14ac:dyDescent="0.25">
      <c r="A12" s="17">
        <v>11</v>
      </c>
      <c r="B12" s="17" t="s">
        <v>41</v>
      </c>
      <c r="C12" s="6" t="s">
        <v>13</v>
      </c>
      <c r="D12" s="6" t="s">
        <v>89</v>
      </c>
      <c r="E12" s="5"/>
      <c r="F12" s="16">
        <v>733</v>
      </c>
      <c r="G12" s="16">
        <f t="shared" si="0"/>
        <v>8796</v>
      </c>
      <c r="H12" s="16">
        <f t="shared" si="1"/>
        <v>61.083333333333336</v>
      </c>
      <c r="I12" s="16">
        <f t="shared" si="2"/>
        <v>37.5</v>
      </c>
      <c r="J12" s="16">
        <v>0</v>
      </c>
      <c r="K12" s="16">
        <v>0</v>
      </c>
      <c r="L12" s="16">
        <f t="shared" si="3"/>
        <v>831.58333333333337</v>
      </c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</row>
    <row r="13" spans="1:24" ht="15.75" x14ac:dyDescent="0.25">
      <c r="A13" s="17">
        <v>12</v>
      </c>
      <c r="B13" s="17" t="s">
        <v>51</v>
      </c>
      <c r="C13" s="6" t="s">
        <v>13</v>
      </c>
      <c r="D13" s="6" t="s">
        <v>89</v>
      </c>
      <c r="E13" s="5"/>
      <c r="F13" s="16">
        <v>1412</v>
      </c>
      <c r="G13" s="16">
        <f t="shared" si="0"/>
        <v>16944</v>
      </c>
      <c r="H13" s="16">
        <f t="shared" si="1"/>
        <v>117.66666666666667</v>
      </c>
      <c r="I13" s="16">
        <f t="shared" si="2"/>
        <v>37.5</v>
      </c>
      <c r="J13" s="16">
        <v>0</v>
      </c>
      <c r="K13" s="16">
        <v>0</v>
      </c>
      <c r="L13" s="16">
        <f t="shared" si="3"/>
        <v>1567.1666666666667</v>
      </c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</row>
    <row r="14" spans="1:24" ht="15.75" x14ac:dyDescent="0.25">
      <c r="A14" s="17">
        <v>13</v>
      </c>
      <c r="B14" s="17" t="s">
        <v>52</v>
      </c>
      <c r="C14" s="6" t="s">
        <v>13</v>
      </c>
      <c r="D14" s="6" t="s">
        <v>89</v>
      </c>
      <c r="E14" s="5"/>
      <c r="F14" s="16">
        <v>2967</v>
      </c>
      <c r="G14" s="16">
        <f t="shared" si="0"/>
        <v>35604</v>
      </c>
      <c r="H14" s="16">
        <f t="shared" si="1"/>
        <v>247.25</v>
      </c>
      <c r="I14" s="16">
        <f t="shared" si="2"/>
        <v>37.5</v>
      </c>
      <c r="J14" s="16">
        <v>0</v>
      </c>
      <c r="K14" s="16">
        <v>0</v>
      </c>
      <c r="L14" s="16">
        <f t="shared" si="3"/>
        <v>3251.75</v>
      </c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</row>
    <row r="15" spans="1:24" ht="15.75" x14ac:dyDescent="0.25">
      <c r="A15" s="17">
        <v>14</v>
      </c>
      <c r="B15" s="17" t="s">
        <v>53</v>
      </c>
      <c r="C15" s="6" t="s">
        <v>13</v>
      </c>
      <c r="D15" s="6" t="s">
        <v>89</v>
      </c>
      <c r="E15" s="5"/>
      <c r="F15" s="16">
        <v>1412</v>
      </c>
      <c r="G15" s="16">
        <f t="shared" si="0"/>
        <v>16944</v>
      </c>
      <c r="H15" s="16">
        <f t="shared" si="1"/>
        <v>117.66666666666667</v>
      </c>
      <c r="I15" s="16">
        <f t="shared" si="2"/>
        <v>37.5</v>
      </c>
      <c r="J15" s="16">
        <v>0</v>
      </c>
      <c r="K15" s="16">
        <v>0</v>
      </c>
      <c r="L15" s="16">
        <f t="shared" si="3"/>
        <v>1567.1666666666667</v>
      </c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</row>
    <row r="16" spans="1:24" ht="15.75" x14ac:dyDescent="0.25">
      <c r="A16" s="17">
        <v>15</v>
      </c>
      <c r="B16" s="17" t="s">
        <v>54</v>
      </c>
      <c r="C16" s="6" t="s">
        <v>13</v>
      </c>
      <c r="D16" s="6" t="s">
        <v>89</v>
      </c>
      <c r="E16" s="5"/>
      <c r="F16" s="16">
        <v>733</v>
      </c>
      <c r="G16" s="16">
        <f t="shared" si="0"/>
        <v>8796</v>
      </c>
      <c r="H16" s="16">
        <f t="shared" si="1"/>
        <v>61.083333333333336</v>
      </c>
      <c r="I16" s="16">
        <f t="shared" si="2"/>
        <v>37.5</v>
      </c>
      <c r="J16" s="16">
        <v>0</v>
      </c>
      <c r="K16" s="16">
        <v>0</v>
      </c>
      <c r="L16" s="16">
        <f t="shared" si="3"/>
        <v>831.58333333333337</v>
      </c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</row>
    <row r="17" spans="1:24" ht="15.75" x14ac:dyDescent="0.25">
      <c r="A17" s="17">
        <v>16</v>
      </c>
      <c r="B17" s="17" t="s">
        <v>98</v>
      </c>
      <c r="C17" s="6" t="s">
        <v>13</v>
      </c>
      <c r="D17" s="6" t="s">
        <v>89</v>
      </c>
      <c r="E17" s="5"/>
      <c r="F17" s="16">
        <v>1412</v>
      </c>
      <c r="G17" s="16">
        <f t="shared" ref="G17" si="4">F17*12</f>
        <v>16944</v>
      </c>
      <c r="H17" s="16">
        <f t="shared" ref="H17" si="5">F17/12</f>
        <v>117.66666666666667</v>
      </c>
      <c r="I17" s="16">
        <f t="shared" si="2"/>
        <v>37.5</v>
      </c>
      <c r="J17" s="16">
        <v>0</v>
      </c>
      <c r="K17" s="16">
        <v>0</v>
      </c>
      <c r="L17" s="16">
        <f t="shared" ref="L17" si="6">F17+H17+I17+J17+K17</f>
        <v>1567.1666666666667</v>
      </c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</row>
    <row r="18" spans="1:24" ht="15.75" customHeight="1" x14ac:dyDescent="0.25">
      <c r="A18" s="17">
        <v>17</v>
      </c>
      <c r="B18" s="17" t="s">
        <v>55</v>
      </c>
      <c r="C18" s="6" t="s">
        <v>13</v>
      </c>
      <c r="D18" s="6" t="s">
        <v>89</v>
      </c>
      <c r="E18" s="5"/>
      <c r="F18" s="16">
        <v>1212</v>
      </c>
      <c r="G18" s="16">
        <f t="shared" si="0"/>
        <v>14544</v>
      </c>
      <c r="H18" s="16">
        <f t="shared" si="1"/>
        <v>101</v>
      </c>
      <c r="I18" s="16">
        <f t="shared" si="2"/>
        <v>37.5</v>
      </c>
      <c r="J18" s="16">
        <v>0</v>
      </c>
      <c r="K18" s="16">
        <v>0</v>
      </c>
      <c r="L18" s="16">
        <f t="shared" si="3"/>
        <v>1350.5</v>
      </c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</row>
    <row r="19" spans="1:24" ht="15.75" customHeight="1" x14ac:dyDescent="0.25">
      <c r="A19" s="17">
        <v>18</v>
      </c>
      <c r="B19" s="17" t="s">
        <v>56</v>
      </c>
      <c r="C19" s="6" t="s">
        <v>13</v>
      </c>
      <c r="D19" s="6" t="s">
        <v>89</v>
      </c>
      <c r="E19" s="5"/>
      <c r="F19" s="16">
        <v>1212</v>
      </c>
      <c r="G19" s="16">
        <f t="shared" si="0"/>
        <v>14544</v>
      </c>
      <c r="H19" s="16">
        <f t="shared" si="1"/>
        <v>101</v>
      </c>
      <c r="I19" s="16">
        <f t="shared" si="2"/>
        <v>37.5</v>
      </c>
      <c r="J19" s="16">
        <v>0</v>
      </c>
      <c r="K19" s="16">
        <v>0</v>
      </c>
      <c r="L19" s="16">
        <f t="shared" si="3"/>
        <v>1350.5</v>
      </c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</row>
    <row r="20" spans="1:24" ht="15.75" customHeight="1" x14ac:dyDescent="0.25">
      <c r="A20" s="17">
        <v>19</v>
      </c>
      <c r="B20" s="17" t="s">
        <v>57</v>
      </c>
      <c r="C20" s="6" t="s">
        <v>13</v>
      </c>
      <c r="D20" s="6" t="s">
        <v>89</v>
      </c>
      <c r="E20" s="5"/>
      <c r="F20" s="16">
        <v>1229.06</v>
      </c>
      <c r="G20" s="16">
        <f t="shared" si="0"/>
        <v>14748.72</v>
      </c>
      <c r="H20" s="16">
        <f t="shared" si="1"/>
        <v>102.42166666666667</v>
      </c>
      <c r="I20" s="16">
        <f t="shared" si="2"/>
        <v>37.5</v>
      </c>
      <c r="J20" s="16">
        <v>0</v>
      </c>
      <c r="K20" s="16">
        <v>0</v>
      </c>
      <c r="L20" s="16">
        <f t="shared" si="3"/>
        <v>1368.9816666666666</v>
      </c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</row>
    <row r="21" spans="1:24" ht="15.75" customHeight="1" x14ac:dyDescent="0.25">
      <c r="A21" s="17">
        <v>20</v>
      </c>
      <c r="B21" s="17" t="s">
        <v>58</v>
      </c>
      <c r="C21" s="6" t="s">
        <v>13</v>
      </c>
      <c r="D21" s="6" t="s">
        <v>89</v>
      </c>
      <c r="E21" s="5"/>
      <c r="F21" s="16">
        <v>733</v>
      </c>
      <c r="G21" s="16">
        <f t="shared" si="0"/>
        <v>8796</v>
      </c>
      <c r="H21" s="16">
        <f t="shared" si="1"/>
        <v>61.083333333333336</v>
      </c>
      <c r="I21" s="16">
        <f t="shared" si="2"/>
        <v>37.5</v>
      </c>
      <c r="J21" s="16">
        <v>0</v>
      </c>
      <c r="K21" s="16">
        <v>0</v>
      </c>
      <c r="L21" s="16">
        <f t="shared" si="3"/>
        <v>831.58333333333337</v>
      </c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</row>
    <row r="22" spans="1:24" ht="15.75" customHeight="1" x14ac:dyDescent="0.25">
      <c r="A22" s="17">
        <v>21</v>
      </c>
      <c r="B22" s="17" t="s">
        <v>96</v>
      </c>
      <c r="C22" s="6" t="s">
        <v>13</v>
      </c>
      <c r="D22" s="6" t="s">
        <v>97</v>
      </c>
      <c r="E22" s="5"/>
      <c r="F22" s="16">
        <v>734</v>
      </c>
      <c r="G22" s="16">
        <f t="shared" ref="G22" si="7">F22*12</f>
        <v>8808</v>
      </c>
      <c r="H22" s="16">
        <f t="shared" ref="H22" si="8">F22/12</f>
        <v>61.166666666666664</v>
      </c>
      <c r="I22" s="16">
        <f t="shared" si="2"/>
        <v>37.5</v>
      </c>
      <c r="J22" s="16">
        <v>0</v>
      </c>
      <c r="K22" s="16">
        <v>0</v>
      </c>
      <c r="L22" s="16">
        <f t="shared" ref="L22" si="9">F22+H22+I22+J22+K22</f>
        <v>832.66666666666663</v>
      </c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</row>
    <row r="23" spans="1:24" ht="15.75" customHeight="1" x14ac:dyDescent="0.25">
      <c r="A23" s="17">
        <v>22</v>
      </c>
      <c r="B23" s="17" t="s">
        <v>99</v>
      </c>
      <c r="C23" s="6" t="s">
        <v>13</v>
      </c>
      <c r="D23" s="6" t="s">
        <v>97</v>
      </c>
      <c r="E23" s="5"/>
      <c r="F23" s="16">
        <v>734</v>
      </c>
      <c r="G23" s="16">
        <f t="shared" ref="G23" si="10">F23*12</f>
        <v>8808</v>
      </c>
      <c r="H23" s="16">
        <f t="shared" ref="H23" si="11">F23/12</f>
        <v>61.166666666666664</v>
      </c>
      <c r="I23" s="16">
        <f t="shared" si="2"/>
        <v>37.5</v>
      </c>
      <c r="J23" s="16">
        <v>0</v>
      </c>
      <c r="K23" s="16">
        <v>0</v>
      </c>
      <c r="L23" s="16">
        <f t="shared" ref="L23" si="12">F23+H23+I23+J23+K23</f>
        <v>832.66666666666663</v>
      </c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</row>
    <row r="24" spans="1:24" ht="15.75" customHeight="1" x14ac:dyDescent="0.25">
      <c r="A24" s="17">
        <v>23</v>
      </c>
      <c r="B24" s="17" t="s">
        <v>59</v>
      </c>
      <c r="C24" s="6" t="s">
        <v>13</v>
      </c>
      <c r="D24" s="6" t="s">
        <v>89</v>
      </c>
      <c r="E24" s="5"/>
      <c r="F24" s="16">
        <v>1212</v>
      </c>
      <c r="G24" s="16">
        <f t="shared" si="0"/>
        <v>14544</v>
      </c>
      <c r="H24" s="16">
        <f t="shared" si="1"/>
        <v>101</v>
      </c>
      <c r="I24" s="16">
        <f t="shared" si="2"/>
        <v>37.5</v>
      </c>
      <c r="J24" s="16">
        <v>0</v>
      </c>
      <c r="K24" s="16">
        <v>0</v>
      </c>
      <c r="L24" s="16">
        <f t="shared" si="3"/>
        <v>1350.5</v>
      </c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</row>
    <row r="25" spans="1:24" ht="15.75" customHeight="1" x14ac:dyDescent="0.25">
      <c r="A25" s="17">
        <v>24</v>
      </c>
      <c r="B25" s="17" t="s">
        <v>60</v>
      </c>
      <c r="C25" s="6" t="s">
        <v>13</v>
      </c>
      <c r="D25" s="6" t="s">
        <v>89</v>
      </c>
      <c r="E25" s="5"/>
      <c r="F25" s="16">
        <v>1212</v>
      </c>
      <c r="G25" s="16">
        <f t="shared" si="0"/>
        <v>14544</v>
      </c>
      <c r="H25" s="16">
        <f t="shared" si="1"/>
        <v>101</v>
      </c>
      <c r="I25" s="16">
        <f t="shared" si="2"/>
        <v>37.5</v>
      </c>
      <c r="J25" s="16">
        <v>0</v>
      </c>
      <c r="K25" s="16">
        <v>0</v>
      </c>
      <c r="L25" s="16">
        <f t="shared" si="3"/>
        <v>1350.5</v>
      </c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</row>
    <row r="26" spans="1:24" ht="15.75" customHeight="1" x14ac:dyDescent="0.25">
      <c r="A26" s="17">
        <v>25</v>
      </c>
      <c r="B26" s="17" t="s">
        <v>61</v>
      </c>
      <c r="C26" s="6" t="s">
        <v>13</v>
      </c>
      <c r="D26" s="6" t="s">
        <v>89</v>
      </c>
      <c r="E26" s="5"/>
      <c r="F26" s="16">
        <v>1212</v>
      </c>
      <c r="G26" s="16">
        <f t="shared" si="0"/>
        <v>14544</v>
      </c>
      <c r="H26" s="16">
        <f t="shared" si="1"/>
        <v>101</v>
      </c>
      <c r="I26" s="16">
        <f t="shared" si="2"/>
        <v>37.5</v>
      </c>
      <c r="J26" s="16">
        <v>0</v>
      </c>
      <c r="K26" s="16">
        <v>0</v>
      </c>
      <c r="L26" s="16">
        <f t="shared" si="3"/>
        <v>1350.5</v>
      </c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</row>
    <row r="27" spans="1:24" ht="15.75" customHeight="1" x14ac:dyDescent="0.25">
      <c r="A27" s="17">
        <v>26</v>
      </c>
      <c r="B27" s="17" t="s">
        <v>62</v>
      </c>
      <c r="C27" s="6" t="s">
        <v>13</v>
      </c>
      <c r="D27" s="6" t="s">
        <v>89</v>
      </c>
      <c r="E27" s="5"/>
      <c r="F27" s="16">
        <v>733</v>
      </c>
      <c r="G27" s="16">
        <f t="shared" si="0"/>
        <v>8796</v>
      </c>
      <c r="H27" s="16">
        <f t="shared" si="1"/>
        <v>61.083333333333336</v>
      </c>
      <c r="I27" s="16">
        <f t="shared" si="2"/>
        <v>37.5</v>
      </c>
      <c r="J27" s="16">
        <v>0</v>
      </c>
      <c r="K27" s="16">
        <v>0</v>
      </c>
      <c r="L27" s="16">
        <f t="shared" si="3"/>
        <v>831.58333333333337</v>
      </c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</row>
    <row r="28" spans="1:24" ht="15.75" customHeight="1" x14ac:dyDescent="0.25">
      <c r="A28" s="17">
        <v>27</v>
      </c>
      <c r="B28" s="17" t="s">
        <v>63</v>
      </c>
      <c r="C28" s="6" t="s">
        <v>13</v>
      </c>
      <c r="D28" s="6" t="s">
        <v>89</v>
      </c>
      <c r="E28" s="5"/>
      <c r="F28" s="16">
        <v>1564.27</v>
      </c>
      <c r="G28" s="16">
        <f t="shared" si="0"/>
        <v>18771.239999999998</v>
      </c>
      <c r="H28" s="16">
        <f t="shared" si="1"/>
        <v>130.35583333333332</v>
      </c>
      <c r="I28" s="16">
        <f t="shared" si="2"/>
        <v>37.5</v>
      </c>
      <c r="J28" s="16">
        <v>0</v>
      </c>
      <c r="K28" s="16">
        <v>0</v>
      </c>
      <c r="L28" s="16">
        <f t="shared" si="3"/>
        <v>1732.1258333333333</v>
      </c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</row>
    <row r="29" spans="1:24" ht="15.75" customHeight="1" x14ac:dyDescent="0.25">
      <c r="A29" s="17">
        <v>28</v>
      </c>
      <c r="B29" s="17" t="s">
        <v>64</v>
      </c>
      <c r="C29" s="6" t="s">
        <v>13</v>
      </c>
      <c r="D29" s="6" t="s">
        <v>89</v>
      </c>
      <c r="E29" s="5"/>
      <c r="F29" s="16">
        <v>733</v>
      </c>
      <c r="G29" s="16">
        <f t="shared" si="0"/>
        <v>8796</v>
      </c>
      <c r="H29" s="16">
        <f t="shared" si="1"/>
        <v>61.083333333333336</v>
      </c>
      <c r="I29" s="16">
        <f t="shared" si="2"/>
        <v>37.5</v>
      </c>
      <c r="J29" s="16">
        <v>0</v>
      </c>
      <c r="K29" s="16">
        <v>0</v>
      </c>
      <c r="L29" s="16">
        <f t="shared" si="3"/>
        <v>831.58333333333337</v>
      </c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</row>
    <row r="30" spans="1:24" ht="15.75" customHeight="1" x14ac:dyDescent="0.25">
      <c r="A30" s="17">
        <v>29</v>
      </c>
      <c r="B30" s="17" t="s">
        <v>65</v>
      </c>
      <c r="C30" s="6" t="s">
        <v>13</v>
      </c>
      <c r="D30" s="6" t="s">
        <v>89</v>
      </c>
      <c r="E30" s="5"/>
      <c r="F30" s="16">
        <v>1412</v>
      </c>
      <c r="G30" s="16">
        <f t="shared" si="0"/>
        <v>16944</v>
      </c>
      <c r="H30" s="16">
        <f t="shared" si="1"/>
        <v>117.66666666666667</v>
      </c>
      <c r="I30" s="16">
        <f t="shared" si="2"/>
        <v>37.5</v>
      </c>
      <c r="J30" s="16">
        <v>0</v>
      </c>
      <c r="K30" s="16">
        <v>0</v>
      </c>
      <c r="L30" s="16">
        <f t="shared" si="3"/>
        <v>1567.1666666666667</v>
      </c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</row>
    <row r="31" spans="1:24" ht="15.75" customHeight="1" x14ac:dyDescent="0.25">
      <c r="A31" s="17">
        <v>30</v>
      </c>
      <c r="B31" s="17" t="s">
        <v>66</v>
      </c>
      <c r="C31" s="6" t="s">
        <v>13</v>
      </c>
      <c r="D31" s="6" t="s">
        <v>89</v>
      </c>
      <c r="E31" s="5"/>
      <c r="F31" s="16">
        <v>817</v>
      </c>
      <c r="G31" s="16">
        <f t="shared" si="0"/>
        <v>9804</v>
      </c>
      <c r="H31" s="16">
        <f t="shared" si="1"/>
        <v>68.083333333333329</v>
      </c>
      <c r="I31" s="16">
        <f t="shared" si="2"/>
        <v>37.5</v>
      </c>
      <c r="J31" s="16">
        <v>0</v>
      </c>
      <c r="K31" s="16">
        <v>0</v>
      </c>
      <c r="L31" s="16">
        <f t="shared" si="3"/>
        <v>922.58333333333337</v>
      </c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</row>
    <row r="32" spans="1:24" ht="15.75" customHeight="1" x14ac:dyDescent="0.25">
      <c r="A32" s="17">
        <v>31</v>
      </c>
      <c r="B32" s="17" t="s">
        <v>67</v>
      </c>
      <c r="C32" s="6" t="s">
        <v>13</v>
      </c>
      <c r="D32" s="6" t="s">
        <v>89</v>
      </c>
      <c r="E32" s="5"/>
      <c r="F32" s="16">
        <v>986</v>
      </c>
      <c r="G32" s="16">
        <f t="shared" si="0"/>
        <v>11832</v>
      </c>
      <c r="H32" s="16">
        <f t="shared" si="1"/>
        <v>82.166666666666671</v>
      </c>
      <c r="I32" s="16">
        <f t="shared" si="2"/>
        <v>37.5</v>
      </c>
      <c r="J32" s="16">
        <v>0</v>
      </c>
      <c r="K32" s="16">
        <v>0</v>
      </c>
      <c r="L32" s="16">
        <f t="shared" si="3"/>
        <v>1105.6666666666667</v>
      </c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</row>
    <row r="33" spans="1:24" ht="15.75" customHeight="1" x14ac:dyDescent="0.25">
      <c r="A33" s="17">
        <v>32</v>
      </c>
      <c r="B33" s="17" t="s">
        <v>68</v>
      </c>
      <c r="C33" s="6" t="s">
        <v>12</v>
      </c>
      <c r="D33" s="6" t="s">
        <v>90</v>
      </c>
      <c r="E33" s="5"/>
      <c r="F33" s="16">
        <v>557.49</v>
      </c>
      <c r="G33" s="16">
        <f t="shared" si="0"/>
        <v>6689.88</v>
      </c>
      <c r="H33" s="16">
        <f t="shared" si="1"/>
        <v>46.457500000000003</v>
      </c>
      <c r="I33" s="16">
        <f t="shared" si="2"/>
        <v>37.5</v>
      </c>
      <c r="J33" s="16">
        <v>0</v>
      </c>
      <c r="K33" s="16">
        <v>0</v>
      </c>
      <c r="L33" s="16">
        <f t="shared" si="3"/>
        <v>641.44749999999999</v>
      </c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</row>
    <row r="34" spans="1:24" ht="15.75" customHeight="1" x14ac:dyDescent="0.25">
      <c r="A34" s="17">
        <v>33</v>
      </c>
      <c r="B34" s="17" t="s">
        <v>69</v>
      </c>
      <c r="C34" s="6" t="s">
        <v>12</v>
      </c>
      <c r="D34" s="6">
        <v>58812</v>
      </c>
      <c r="E34" s="5"/>
      <c r="F34" s="16">
        <v>543</v>
      </c>
      <c r="G34" s="16">
        <f t="shared" si="0"/>
        <v>6516</v>
      </c>
      <c r="H34" s="16">
        <f t="shared" si="1"/>
        <v>45.25</v>
      </c>
      <c r="I34" s="16">
        <f t="shared" si="2"/>
        <v>37.5</v>
      </c>
      <c r="J34" s="16">
        <v>40.14</v>
      </c>
      <c r="K34" s="16">
        <v>0</v>
      </c>
      <c r="L34" s="16">
        <f t="shared" si="3"/>
        <v>665.89</v>
      </c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</row>
    <row r="35" spans="1:24" ht="15.75" customHeight="1" x14ac:dyDescent="0.25">
      <c r="A35" s="17">
        <v>34</v>
      </c>
      <c r="B35" s="17" t="s">
        <v>70</v>
      </c>
      <c r="C35" s="6" t="s">
        <v>12</v>
      </c>
      <c r="D35" s="6" t="s">
        <v>91</v>
      </c>
      <c r="E35" s="5"/>
      <c r="F35" s="16">
        <v>425</v>
      </c>
      <c r="G35" s="16">
        <f t="shared" si="0"/>
        <v>5100</v>
      </c>
      <c r="H35" s="16">
        <f t="shared" si="1"/>
        <v>35.416666666666664</v>
      </c>
      <c r="I35" s="16">
        <f t="shared" si="2"/>
        <v>37.5</v>
      </c>
      <c r="J35" s="16"/>
      <c r="K35" s="16"/>
      <c r="L35" s="16">
        <f t="shared" si="3"/>
        <v>497.91666666666669</v>
      </c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</row>
    <row r="36" spans="1:24" ht="15.75" customHeight="1" x14ac:dyDescent="0.25">
      <c r="A36" s="17">
        <v>35</v>
      </c>
      <c r="B36" s="17" t="s">
        <v>71</v>
      </c>
      <c r="C36" s="6" t="s">
        <v>12</v>
      </c>
      <c r="D36" s="6">
        <v>58812</v>
      </c>
      <c r="E36" s="5"/>
      <c r="F36" s="16">
        <v>523.96</v>
      </c>
      <c r="G36" s="16">
        <f t="shared" si="0"/>
        <v>6287.52</v>
      </c>
      <c r="H36" s="16">
        <f t="shared" si="1"/>
        <v>43.663333333333334</v>
      </c>
      <c r="I36" s="16">
        <f t="shared" si="2"/>
        <v>37.5</v>
      </c>
      <c r="J36" s="16">
        <v>0</v>
      </c>
      <c r="K36" s="16">
        <v>0</v>
      </c>
      <c r="L36" s="16">
        <f t="shared" si="3"/>
        <v>605.12333333333333</v>
      </c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</row>
    <row r="37" spans="1:24" ht="15.75" customHeight="1" x14ac:dyDescent="0.25">
      <c r="A37" s="17">
        <v>36</v>
      </c>
      <c r="B37" s="17" t="s">
        <v>69</v>
      </c>
      <c r="C37" s="6" t="s">
        <v>12</v>
      </c>
      <c r="D37" s="6">
        <v>58812</v>
      </c>
      <c r="E37" s="5"/>
      <c r="F37" s="16">
        <v>724</v>
      </c>
      <c r="G37" s="16">
        <f t="shared" si="0"/>
        <v>8688</v>
      </c>
      <c r="H37" s="16">
        <f t="shared" si="1"/>
        <v>60.333333333333336</v>
      </c>
      <c r="I37" s="16">
        <f t="shared" si="2"/>
        <v>37.5</v>
      </c>
      <c r="J37" s="16">
        <v>39.6</v>
      </c>
      <c r="K37" s="16">
        <v>0</v>
      </c>
      <c r="L37" s="16">
        <f t="shared" si="3"/>
        <v>861.43333333333339</v>
      </c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</row>
    <row r="38" spans="1:24" ht="15.75" customHeight="1" x14ac:dyDescent="0.25">
      <c r="A38" s="17">
        <v>37</v>
      </c>
      <c r="B38" s="17" t="s">
        <v>68</v>
      </c>
      <c r="C38" s="6" t="s">
        <v>12</v>
      </c>
      <c r="D38" s="6">
        <v>58812</v>
      </c>
      <c r="E38" s="5"/>
      <c r="F38" s="16">
        <v>503</v>
      </c>
      <c r="G38" s="16">
        <f t="shared" si="0"/>
        <v>6036</v>
      </c>
      <c r="H38" s="16">
        <f t="shared" si="1"/>
        <v>41.916666666666664</v>
      </c>
      <c r="I38" s="16">
        <f t="shared" si="2"/>
        <v>37.5</v>
      </c>
      <c r="J38" s="16">
        <v>0</v>
      </c>
      <c r="K38" s="16">
        <v>0</v>
      </c>
      <c r="L38" s="16">
        <f t="shared" si="3"/>
        <v>582.41666666666663</v>
      </c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</row>
    <row r="39" spans="1:24" ht="15.75" customHeight="1" x14ac:dyDescent="0.25">
      <c r="A39" s="17">
        <v>38</v>
      </c>
      <c r="B39" s="17" t="s">
        <v>71</v>
      </c>
      <c r="C39" s="6" t="s">
        <v>12</v>
      </c>
      <c r="D39" s="6">
        <v>58812</v>
      </c>
      <c r="E39" s="5"/>
      <c r="F39" s="16">
        <v>503</v>
      </c>
      <c r="G39" s="16">
        <f t="shared" si="0"/>
        <v>6036</v>
      </c>
      <c r="H39" s="16">
        <f t="shared" si="1"/>
        <v>41.916666666666664</v>
      </c>
      <c r="I39" s="16">
        <f t="shared" si="2"/>
        <v>37.5</v>
      </c>
      <c r="J39" s="16">
        <v>0</v>
      </c>
      <c r="K39" s="16">
        <v>0</v>
      </c>
      <c r="L39" s="16">
        <f t="shared" si="3"/>
        <v>582.41666666666663</v>
      </c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</row>
    <row r="40" spans="1:24" ht="15.75" customHeight="1" x14ac:dyDescent="0.25">
      <c r="A40" s="17">
        <v>39</v>
      </c>
      <c r="B40" s="17" t="s">
        <v>72</v>
      </c>
      <c r="C40" s="6" t="s">
        <v>12</v>
      </c>
      <c r="D40" s="6">
        <v>58812</v>
      </c>
      <c r="E40" s="5"/>
      <c r="F40" s="16">
        <v>543</v>
      </c>
      <c r="G40" s="16">
        <f t="shared" si="0"/>
        <v>6516</v>
      </c>
      <c r="H40" s="16">
        <f t="shared" si="1"/>
        <v>45.25</v>
      </c>
      <c r="I40" s="16">
        <f t="shared" si="2"/>
        <v>37.5</v>
      </c>
      <c r="J40" s="16">
        <v>0</v>
      </c>
      <c r="K40" s="16">
        <v>0</v>
      </c>
      <c r="L40" s="16">
        <f t="shared" si="3"/>
        <v>625.75</v>
      </c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</row>
    <row r="41" spans="1:24" ht="15.75" customHeight="1" x14ac:dyDescent="0.25">
      <c r="A41" s="17">
        <v>40</v>
      </c>
      <c r="B41" s="17" t="s">
        <v>71</v>
      </c>
      <c r="C41" s="6" t="s">
        <v>12</v>
      </c>
      <c r="D41" s="6">
        <v>58812</v>
      </c>
      <c r="E41" s="5"/>
      <c r="F41" s="16">
        <v>543</v>
      </c>
      <c r="G41" s="16">
        <f t="shared" si="0"/>
        <v>6516</v>
      </c>
      <c r="H41" s="16">
        <f t="shared" si="1"/>
        <v>45.25</v>
      </c>
      <c r="I41" s="16">
        <f t="shared" si="2"/>
        <v>37.5</v>
      </c>
      <c r="J41" s="16">
        <v>49.22</v>
      </c>
      <c r="K41" s="16">
        <v>0</v>
      </c>
      <c r="L41" s="16">
        <f t="shared" si="3"/>
        <v>674.97</v>
      </c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</row>
    <row r="42" spans="1:24" ht="15.75" customHeight="1" x14ac:dyDescent="0.25">
      <c r="A42" s="17">
        <v>41</v>
      </c>
      <c r="B42" s="17" t="s">
        <v>73</v>
      </c>
      <c r="C42" s="6" t="s">
        <v>12</v>
      </c>
      <c r="D42" s="6" t="s">
        <v>91</v>
      </c>
      <c r="E42" s="5"/>
      <c r="F42" s="16">
        <v>425</v>
      </c>
      <c r="G42" s="16">
        <f t="shared" si="0"/>
        <v>5100</v>
      </c>
      <c r="H42" s="16">
        <f t="shared" si="1"/>
        <v>35.416666666666664</v>
      </c>
      <c r="I42" s="16">
        <f t="shared" si="2"/>
        <v>37.5</v>
      </c>
      <c r="J42" s="16">
        <v>0</v>
      </c>
      <c r="K42" s="16">
        <v>0</v>
      </c>
      <c r="L42" s="16">
        <f t="shared" si="3"/>
        <v>497.91666666666669</v>
      </c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</row>
    <row r="43" spans="1:24" ht="15.75" customHeight="1" x14ac:dyDescent="0.25">
      <c r="A43" s="17">
        <v>42</v>
      </c>
      <c r="B43" s="17" t="s">
        <v>68</v>
      </c>
      <c r="C43" s="6" t="s">
        <v>12</v>
      </c>
      <c r="D43" s="6">
        <v>58812</v>
      </c>
      <c r="E43" s="5"/>
      <c r="F43" s="16">
        <v>503</v>
      </c>
      <c r="G43" s="16">
        <f t="shared" si="0"/>
        <v>6036</v>
      </c>
      <c r="H43" s="16">
        <f t="shared" si="1"/>
        <v>41.916666666666664</v>
      </c>
      <c r="I43" s="16">
        <f t="shared" si="2"/>
        <v>37.5</v>
      </c>
      <c r="J43" s="16">
        <v>0</v>
      </c>
      <c r="K43" s="16">
        <v>0</v>
      </c>
      <c r="L43" s="16">
        <f t="shared" si="3"/>
        <v>582.41666666666663</v>
      </c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</row>
    <row r="44" spans="1:24" ht="15.75" customHeight="1" x14ac:dyDescent="0.25">
      <c r="A44" s="17">
        <v>43</v>
      </c>
      <c r="B44" s="17" t="s">
        <v>69</v>
      </c>
      <c r="C44" s="6" t="s">
        <v>12</v>
      </c>
      <c r="D44" s="6">
        <v>58812</v>
      </c>
      <c r="E44" s="5"/>
      <c r="F44" s="16">
        <v>543</v>
      </c>
      <c r="G44" s="16">
        <f t="shared" si="0"/>
        <v>6516</v>
      </c>
      <c r="H44" s="16">
        <f t="shared" si="1"/>
        <v>45.25</v>
      </c>
      <c r="I44" s="16">
        <f t="shared" si="2"/>
        <v>37.5</v>
      </c>
      <c r="J44" s="16">
        <v>11.3</v>
      </c>
      <c r="K44" s="16">
        <v>0</v>
      </c>
      <c r="L44" s="16">
        <f t="shared" si="3"/>
        <v>637.04999999999995</v>
      </c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</row>
    <row r="45" spans="1:24" ht="15.75" customHeight="1" x14ac:dyDescent="0.25">
      <c r="A45" s="17">
        <v>44</v>
      </c>
      <c r="B45" s="17" t="s">
        <v>68</v>
      </c>
      <c r="C45" s="6" t="s">
        <v>12</v>
      </c>
      <c r="D45" s="6">
        <v>58812</v>
      </c>
      <c r="E45" s="5"/>
      <c r="F45" s="16">
        <v>503</v>
      </c>
      <c r="G45" s="16">
        <f t="shared" si="0"/>
        <v>6036</v>
      </c>
      <c r="H45" s="16">
        <f t="shared" si="1"/>
        <v>41.916666666666664</v>
      </c>
      <c r="I45" s="16">
        <f t="shared" si="2"/>
        <v>37.5</v>
      </c>
      <c r="J45" s="16">
        <v>0</v>
      </c>
      <c r="K45" s="16">
        <v>0</v>
      </c>
      <c r="L45" s="16">
        <f t="shared" si="3"/>
        <v>582.41666666666663</v>
      </c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</row>
    <row r="46" spans="1:24" ht="15.75" customHeight="1" x14ac:dyDescent="0.25">
      <c r="A46" s="17">
        <v>45</v>
      </c>
      <c r="B46" s="17" t="s">
        <v>68</v>
      </c>
      <c r="C46" s="6" t="s">
        <v>12</v>
      </c>
      <c r="D46" s="6">
        <v>58812</v>
      </c>
      <c r="E46" s="5"/>
      <c r="F46" s="16">
        <v>503</v>
      </c>
      <c r="G46" s="16">
        <f t="shared" si="0"/>
        <v>6036</v>
      </c>
      <c r="H46" s="16">
        <f t="shared" si="1"/>
        <v>41.916666666666664</v>
      </c>
      <c r="I46" s="16">
        <f t="shared" si="2"/>
        <v>37.5</v>
      </c>
      <c r="J46" s="16">
        <v>0</v>
      </c>
      <c r="K46" s="16">
        <v>0</v>
      </c>
      <c r="L46" s="16">
        <f t="shared" si="3"/>
        <v>582.41666666666663</v>
      </c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</row>
    <row r="47" spans="1:24" ht="15.75" customHeight="1" x14ac:dyDescent="0.25">
      <c r="A47" s="17">
        <v>46</v>
      </c>
      <c r="B47" s="17" t="s">
        <v>74</v>
      </c>
      <c r="C47" s="6" t="s">
        <v>12</v>
      </c>
      <c r="D47" s="6">
        <v>58812</v>
      </c>
      <c r="E47" s="5"/>
      <c r="F47" s="16">
        <v>579</v>
      </c>
      <c r="G47" s="16">
        <f t="shared" si="0"/>
        <v>6948</v>
      </c>
      <c r="H47" s="16">
        <f t="shared" si="1"/>
        <v>48.25</v>
      </c>
      <c r="I47" s="16">
        <f t="shared" si="2"/>
        <v>37.5</v>
      </c>
      <c r="J47" s="16">
        <v>0</v>
      </c>
      <c r="K47" s="16">
        <v>0</v>
      </c>
      <c r="L47" s="16">
        <f t="shared" si="3"/>
        <v>664.75</v>
      </c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</row>
    <row r="48" spans="1:24" ht="15.75" customHeight="1" x14ac:dyDescent="0.25">
      <c r="A48" s="17">
        <v>47</v>
      </c>
      <c r="B48" s="17" t="s">
        <v>68</v>
      </c>
      <c r="C48" s="6" t="s">
        <v>12</v>
      </c>
      <c r="D48" s="6">
        <v>58812</v>
      </c>
      <c r="E48" s="5"/>
      <c r="F48" s="16">
        <v>503</v>
      </c>
      <c r="G48" s="16">
        <f t="shared" si="0"/>
        <v>6036</v>
      </c>
      <c r="H48" s="16">
        <f t="shared" si="1"/>
        <v>41.916666666666664</v>
      </c>
      <c r="I48" s="16">
        <f t="shared" si="2"/>
        <v>37.5</v>
      </c>
      <c r="J48" s="16">
        <v>0</v>
      </c>
      <c r="K48" s="16">
        <v>0</v>
      </c>
      <c r="L48" s="16">
        <f t="shared" si="3"/>
        <v>582.41666666666663</v>
      </c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</row>
    <row r="49" spans="1:24" ht="15.75" customHeight="1" x14ac:dyDescent="0.25">
      <c r="A49" s="17">
        <v>48</v>
      </c>
      <c r="B49" s="17" t="s">
        <v>71</v>
      </c>
      <c r="C49" s="6" t="s">
        <v>12</v>
      </c>
      <c r="D49" s="6">
        <v>58812</v>
      </c>
      <c r="E49" s="5"/>
      <c r="F49" s="16">
        <v>503</v>
      </c>
      <c r="G49" s="16">
        <f t="shared" si="0"/>
        <v>6036</v>
      </c>
      <c r="H49" s="16">
        <f t="shared" si="1"/>
        <v>41.916666666666664</v>
      </c>
      <c r="I49" s="16">
        <f t="shared" si="2"/>
        <v>37.5</v>
      </c>
      <c r="J49" s="16">
        <v>0</v>
      </c>
      <c r="K49" s="16">
        <v>0</v>
      </c>
      <c r="L49" s="16">
        <f t="shared" si="3"/>
        <v>582.41666666666663</v>
      </c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</row>
    <row r="50" spans="1:24" ht="15.75" customHeight="1" x14ac:dyDescent="0.25">
      <c r="A50" s="17">
        <v>49</v>
      </c>
      <c r="B50" s="17" t="s">
        <v>68</v>
      </c>
      <c r="C50" s="6" t="s">
        <v>12</v>
      </c>
      <c r="D50" s="6">
        <v>58812</v>
      </c>
      <c r="E50" s="5"/>
      <c r="F50" s="16">
        <v>503</v>
      </c>
      <c r="G50" s="16">
        <f t="shared" si="0"/>
        <v>6036</v>
      </c>
      <c r="H50" s="16">
        <f t="shared" si="1"/>
        <v>41.916666666666664</v>
      </c>
      <c r="I50" s="16">
        <f t="shared" si="2"/>
        <v>37.5</v>
      </c>
      <c r="J50" s="16">
        <v>0</v>
      </c>
      <c r="K50" s="16">
        <v>0</v>
      </c>
      <c r="L50" s="16">
        <f t="shared" si="3"/>
        <v>582.41666666666663</v>
      </c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</row>
    <row r="51" spans="1:24" ht="15.75" customHeight="1" x14ac:dyDescent="0.25">
      <c r="A51" s="17">
        <v>50</v>
      </c>
      <c r="B51" s="17" t="s">
        <v>84</v>
      </c>
      <c r="C51" s="6" t="s">
        <v>12</v>
      </c>
      <c r="D51" s="6">
        <v>58812</v>
      </c>
      <c r="E51" s="5"/>
      <c r="F51" s="16">
        <v>498</v>
      </c>
      <c r="G51" s="16">
        <f t="shared" si="0"/>
        <v>5976</v>
      </c>
      <c r="H51" s="16">
        <f t="shared" si="1"/>
        <v>41.5</v>
      </c>
      <c r="I51" s="16">
        <f t="shared" si="2"/>
        <v>37.5</v>
      </c>
      <c r="J51" s="16">
        <v>0</v>
      </c>
      <c r="K51" s="16">
        <v>0</v>
      </c>
      <c r="L51" s="16">
        <f t="shared" si="3"/>
        <v>577</v>
      </c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</row>
    <row r="52" spans="1:24" ht="15.75" customHeight="1" x14ac:dyDescent="0.25">
      <c r="A52" s="17">
        <v>51</v>
      </c>
      <c r="B52" s="17" t="s">
        <v>84</v>
      </c>
      <c r="C52" s="6" t="s">
        <v>12</v>
      </c>
      <c r="D52" s="6">
        <v>58812</v>
      </c>
      <c r="E52" s="5"/>
      <c r="F52" s="16">
        <v>498</v>
      </c>
      <c r="G52" s="16">
        <f t="shared" si="0"/>
        <v>5976</v>
      </c>
      <c r="H52" s="16">
        <f t="shared" si="1"/>
        <v>41.5</v>
      </c>
      <c r="I52" s="16">
        <f t="shared" si="2"/>
        <v>37.5</v>
      </c>
      <c r="J52" s="16">
        <v>0</v>
      </c>
      <c r="K52" s="16">
        <v>0</v>
      </c>
      <c r="L52" s="16">
        <f t="shared" si="3"/>
        <v>577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</row>
    <row r="53" spans="1:24" ht="15.75" customHeight="1" x14ac:dyDescent="0.25">
      <c r="A53" s="17">
        <v>52</v>
      </c>
      <c r="B53" s="17" t="s">
        <v>71</v>
      </c>
      <c r="C53" s="6" t="s">
        <v>12</v>
      </c>
      <c r="D53" s="6">
        <v>58812</v>
      </c>
      <c r="E53" s="5"/>
      <c r="F53" s="16">
        <v>503</v>
      </c>
      <c r="G53" s="16">
        <f t="shared" si="0"/>
        <v>6036</v>
      </c>
      <c r="H53" s="16">
        <f t="shared" si="1"/>
        <v>41.916666666666664</v>
      </c>
      <c r="I53" s="16">
        <f t="shared" si="2"/>
        <v>37.5</v>
      </c>
      <c r="J53" s="16">
        <v>0</v>
      </c>
      <c r="K53" s="16">
        <v>0</v>
      </c>
      <c r="L53" s="16">
        <f t="shared" si="3"/>
        <v>582.41666666666663</v>
      </c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</row>
    <row r="54" spans="1:24" ht="15.75" customHeight="1" x14ac:dyDescent="0.25">
      <c r="A54" s="17">
        <v>53</v>
      </c>
      <c r="B54" s="17" t="s">
        <v>84</v>
      </c>
      <c r="C54" s="6" t="s">
        <v>12</v>
      </c>
      <c r="D54" s="6">
        <v>58812</v>
      </c>
      <c r="E54" s="5"/>
      <c r="F54" s="16">
        <v>498</v>
      </c>
      <c r="G54" s="16">
        <f t="shared" si="0"/>
        <v>5976</v>
      </c>
      <c r="H54" s="16">
        <f t="shared" si="1"/>
        <v>41.5</v>
      </c>
      <c r="I54" s="16">
        <f t="shared" si="2"/>
        <v>37.5</v>
      </c>
      <c r="J54" s="16">
        <v>0</v>
      </c>
      <c r="K54" s="16">
        <v>0</v>
      </c>
      <c r="L54" s="16">
        <f t="shared" si="3"/>
        <v>577</v>
      </c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</row>
    <row r="55" spans="1:24" ht="15.75" customHeight="1" x14ac:dyDescent="0.25">
      <c r="A55" s="17">
        <v>54</v>
      </c>
      <c r="B55" s="17" t="s">
        <v>75</v>
      </c>
      <c r="C55" s="6" t="s">
        <v>12</v>
      </c>
      <c r="D55" s="6">
        <v>58812</v>
      </c>
      <c r="E55" s="5"/>
      <c r="F55" s="16">
        <v>498</v>
      </c>
      <c r="G55" s="16">
        <f t="shared" si="0"/>
        <v>5976</v>
      </c>
      <c r="H55" s="16">
        <f t="shared" si="1"/>
        <v>41.5</v>
      </c>
      <c r="I55" s="16">
        <f t="shared" si="2"/>
        <v>37.5</v>
      </c>
      <c r="J55" s="16">
        <v>0</v>
      </c>
      <c r="K55" s="16">
        <v>0</v>
      </c>
      <c r="L55" s="16">
        <f t="shared" si="3"/>
        <v>577</v>
      </c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</row>
    <row r="56" spans="1:24" ht="15.75" customHeight="1" x14ac:dyDescent="0.25">
      <c r="A56" s="17">
        <v>55</v>
      </c>
      <c r="B56" s="17" t="s">
        <v>85</v>
      </c>
      <c r="C56" s="6" t="s">
        <v>12</v>
      </c>
      <c r="D56" s="6">
        <v>58812</v>
      </c>
      <c r="E56" s="5"/>
      <c r="F56" s="16">
        <v>498</v>
      </c>
      <c r="G56" s="16">
        <f t="shared" si="0"/>
        <v>5976</v>
      </c>
      <c r="H56" s="16">
        <f t="shared" si="1"/>
        <v>41.5</v>
      </c>
      <c r="I56" s="16">
        <f t="shared" si="2"/>
        <v>37.5</v>
      </c>
      <c r="J56" s="16">
        <v>0</v>
      </c>
      <c r="K56" s="16">
        <v>0</v>
      </c>
      <c r="L56" s="16">
        <f t="shared" si="3"/>
        <v>577</v>
      </c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</row>
    <row r="57" spans="1:24" ht="15.75" customHeight="1" x14ac:dyDescent="0.25">
      <c r="A57" s="17">
        <v>56</v>
      </c>
      <c r="B57" s="17" t="s">
        <v>68</v>
      </c>
      <c r="C57" s="6" t="s">
        <v>12</v>
      </c>
      <c r="D57" s="6">
        <v>58812</v>
      </c>
      <c r="E57" s="5"/>
      <c r="F57" s="16">
        <v>503</v>
      </c>
      <c r="G57" s="16">
        <f t="shared" si="0"/>
        <v>6036</v>
      </c>
      <c r="H57" s="16">
        <f t="shared" si="1"/>
        <v>41.916666666666664</v>
      </c>
      <c r="I57" s="16">
        <f t="shared" si="2"/>
        <v>37.5</v>
      </c>
      <c r="J57" s="16">
        <v>0</v>
      </c>
      <c r="K57" s="16">
        <v>0</v>
      </c>
      <c r="L57" s="16">
        <f t="shared" si="3"/>
        <v>582.41666666666663</v>
      </c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</row>
    <row r="58" spans="1:24" ht="15.75" customHeight="1" x14ac:dyDescent="0.25">
      <c r="A58" s="17">
        <v>57</v>
      </c>
      <c r="B58" s="17" t="s">
        <v>76</v>
      </c>
      <c r="C58" s="6" t="s">
        <v>12</v>
      </c>
      <c r="D58" s="6">
        <v>58812</v>
      </c>
      <c r="E58" s="5"/>
      <c r="F58" s="16">
        <v>543</v>
      </c>
      <c r="G58" s="16">
        <f t="shared" si="0"/>
        <v>6516</v>
      </c>
      <c r="H58" s="16">
        <f t="shared" si="1"/>
        <v>45.25</v>
      </c>
      <c r="I58" s="16">
        <f t="shared" si="2"/>
        <v>37.5</v>
      </c>
      <c r="J58" s="16">
        <v>0</v>
      </c>
      <c r="K58" s="16">
        <v>0</v>
      </c>
      <c r="L58" s="16">
        <f t="shared" si="3"/>
        <v>625.75</v>
      </c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</row>
    <row r="59" spans="1:24" ht="15.75" customHeight="1" x14ac:dyDescent="0.25">
      <c r="A59" s="17">
        <v>58</v>
      </c>
      <c r="B59" s="17" t="s">
        <v>76</v>
      </c>
      <c r="C59" s="6" t="s">
        <v>12</v>
      </c>
      <c r="D59" s="6">
        <v>58812</v>
      </c>
      <c r="E59" s="5"/>
      <c r="F59" s="16">
        <v>543</v>
      </c>
      <c r="G59" s="16">
        <f t="shared" si="0"/>
        <v>6516</v>
      </c>
      <c r="H59" s="16">
        <f t="shared" si="1"/>
        <v>45.25</v>
      </c>
      <c r="I59" s="16">
        <f t="shared" si="2"/>
        <v>37.5</v>
      </c>
      <c r="J59" s="16">
        <v>0</v>
      </c>
      <c r="K59" s="16">
        <v>0</v>
      </c>
      <c r="L59" s="16">
        <f t="shared" si="3"/>
        <v>625.75</v>
      </c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</row>
    <row r="60" spans="1:24" ht="15.75" customHeight="1" x14ac:dyDescent="0.25">
      <c r="A60" s="17">
        <v>59</v>
      </c>
      <c r="B60" s="17" t="s">
        <v>76</v>
      </c>
      <c r="C60" s="6" t="s">
        <v>12</v>
      </c>
      <c r="D60" s="6">
        <v>58812</v>
      </c>
      <c r="E60" s="5"/>
      <c r="F60" s="16">
        <v>543</v>
      </c>
      <c r="G60" s="16">
        <f t="shared" si="0"/>
        <v>6516</v>
      </c>
      <c r="H60" s="16">
        <f t="shared" si="1"/>
        <v>45.25</v>
      </c>
      <c r="I60" s="16">
        <f t="shared" si="2"/>
        <v>37.5</v>
      </c>
      <c r="J60" s="16">
        <v>54.3</v>
      </c>
      <c r="K60" s="16">
        <v>0</v>
      </c>
      <c r="L60" s="16">
        <f t="shared" si="3"/>
        <v>680.05</v>
      </c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</row>
    <row r="61" spans="1:24" ht="15.75" customHeight="1" x14ac:dyDescent="0.25">
      <c r="A61" s="17">
        <v>60</v>
      </c>
      <c r="B61" s="17" t="s">
        <v>77</v>
      </c>
      <c r="C61" s="6" t="s">
        <v>12</v>
      </c>
      <c r="D61" s="6">
        <v>58812</v>
      </c>
      <c r="E61" s="5"/>
      <c r="F61" s="16">
        <v>550</v>
      </c>
      <c r="G61" s="16">
        <f t="shared" si="0"/>
        <v>6600</v>
      </c>
      <c r="H61" s="16">
        <f t="shared" si="1"/>
        <v>45.833333333333336</v>
      </c>
      <c r="I61" s="16">
        <f t="shared" si="2"/>
        <v>37.5</v>
      </c>
      <c r="J61" s="16">
        <v>0</v>
      </c>
      <c r="K61" s="16">
        <v>0</v>
      </c>
      <c r="L61" s="16">
        <f t="shared" si="3"/>
        <v>633.33333333333337</v>
      </c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</row>
    <row r="62" spans="1:24" ht="15.75" customHeight="1" x14ac:dyDescent="0.25">
      <c r="A62" s="17">
        <v>61</v>
      </c>
      <c r="B62" s="17" t="s">
        <v>76</v>
      </c>
      <c r="C62" s="6" t="s">
        <v>12</v>
      </c>
      <c r="D62" s="6">
        <v>58812</v>
      </c>
      <c r="E62" s="5"/>
      <c r="F62" s="16">
        <v>543</v>
      </c>
      <c r="G62" s="16">
        <f t="shared" si="0"/>
        <v>6516</v>
      </c>
      <c r="H62" s="16">
        <f t="shared" si="1"/>
        <v>45.25</v>
      </c>
      <c r="I62" s="16">
        <f t="shared" si="2"/>
        <v>37.5</v>
      </c>
      <c r="J62" s="16">
        <v>0</v>
      </c>
      <c r="K62" s="16">
        <v>0</v>
      </c>
      <c r="L62" s="16">
        <f t="shared" si="3"/>
        <v>625.75</v>
      </c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</row>
    <row r="63" spans="1:24" ht="15.75" customHeight="1" x14ac:dyDescent="0.25">
      <c r="A63" s="17">
        <v>62</v>
      </c>
      <c r="B63" s="17" t="s">
        <v>77</v>
      </c>
      <c r="C63" s="6" t="s">
        <v>12</v>
      </c>
      <c r="D63" s="6">
        <v>58812</v>
      </c>
      <c r="E63" s="5"/>
      <c r="F63" s="16">
        <v>550</v>
      </c>
      <c r="G63" s="16">
        <f t="shared" si="0"/>
        <v>6600</v>
      </c>
      <c r="H63" s="16">
        <f t="shared" si="1"/>
        <v>45.833333333333336</v>
      </c>
      <c r="I63" s="16">
        <f t="shared" si="2"/>
        <v>37.5</v>
      </c>
      <c r="J63" s="16">
        <v>0</v>
      </c>
      <c r="K63" s="16">
        <v>0</v>
      </c>
      <c r="L63" s="16">
        <f t="shared" si="3"/>
        <v>633.33333333333337</v>
      </c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</row>
    <row r="64" spans="1:24" ht="15.75" customHeight="1" x14ac:dyDescent="0.25">
      <c r="A64" s="17">
        <v>63</v>
      </c>
      <c r="B64" s="17" t="s">
        <v>72</v>
      </c>
      <c r="C64" s="6" t="s">
        <v>12</v>
      </c>
      <c r="D64" s="6">
        <v>58812</v>
      </c>
      <c r="E64" s="5"/>
      <c r="F64" s="16">
        <v>543</v>
      </c>
      <c r="G64" s="16">
        <f t="shared" si="0"/>
        <v>6516</v>
      </c>
      <c r="H64" s="16">
        <f t="shared" si="1"/>
        <v>45.25</v>
      </c>
      <c r="I64" s="16">
        <f t="shared" si="2"/>
        <v>37.5</v>
      </c>
      <c r="J64" s="16">
        <v>22.63</v>
      </c>
      <c r="K64" s="16">
        <v>0</v>
      </c>
      <c r="L64" s="16">
        <f t="shared" si="3"/>
        <v>648.38</v>
      </c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</row>
    <row r="65" spans="1:24" ht="15.75" customHeight="1" x14ac:dyDescent="0.25">
      <c r="A65" s="17">
        <v>64</v>
      </c>
      <c r="B65" s="17" t="s">
        <v>76</v>
      </c>
      <c r="C65" s="6" t="s">
        <v>12</v>
      </c>
      <c r="D65" s="6">
        <v>58812</v>
      </c>
      <c r="E65" s="5"/>
      <c r="F65" s="16">
        <v>543</v>
      </c>
      <c r="G65" s="16">
        <f t="shared" si="0"/>
        <v>6516</v>
      </c>
      <c r="H65" s="16">
        <f t="shared" si="1"/>
        <v>45.25</v>
      </c>
      <c r="I65" s="16">
        <f t="shared" si="2"/>
        <v>37.5</v>
      </c>
      <c r="J65" s="16">
        <v>22.63</v>
      </c>
      <c r="K65" s="16">
        <v>0</v>
      </c>
      <c r="L65" s="16">
        <f t="shared" si="3"/>
        <v>648.38</v>
      </c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</row>
    <row r="66" spans="1:24" ht="15.75" customHeight="1" x14ac:dyDescent="0.25">
      <c r="A66" s="17">
        <v>65</v>
      </c>
      <c r="B66" s="17" t="s">
        <v>76</v>
      </c>
      <c r="C66" s="6" t="s">
        <v>12</v>
      </c>
      <c r="D66" s="6">
        <v>58812</v>
      </c>
      <c r="E66" s="5"/>
      <c r="F66" s="16">
        <v>543</v>
      </c>
      <c r="G66" s="16">
        <f t="shared" si="0"/>
        <v>6516</v>
      </c>
      <c r="H66" s="16">
        <f t="shared" si="1"/>
        <v>45.25</v>
      </c>
      <c r="I66" s="16">
        <f t="shared" si="2"/>
        <v>37.5</v>
      </c>
      <c r="J66" s="16">
        <v>31.68</v>
      </c>
      <c r="K66" s="16">
        <v>0</v>
      </c>
      <c r="L66" s="16">
        <f t="shared" si="3"/>
        <v>657.43</v>
      </c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</row>
    <row r="67" spans="1:24" ht="15.75" customHeight="1" x14ac:dyDescent="0.25">
      <c r="A67" s="17">
        <v>66</v>
      </c>
      <c r="B67" s="17" t="s">
        <v>75</v>
      </c>
      <c r="C67" s="6" t="s">
        <v>12</v>
      </c>
      <c r="D67" s="6">
        <v>58812</v>
      </c>
      <c r="E67" s="5"/>
      <c r="F67" s="16">
        <v>543</v>
      </c>
      <c r="G67" s="16">
        <f t="shared" si="0"/>
        <v>6516</v>
      </c>
      <c r="H67" s="16">
        <f t="shared" si="1"/>
        <v>45.25</v>
      </c>
      <c r="I67" s="16">
        <f t="shared" si="2"/>
        <v>37.5</v>
      </c>
      <c r="J67" s="16">
        <v>54.3</v>
      </c>
      <c r="K67" s="16">
        <v>0</v>
      </c>
      <c r="L67" s="16">
        <f t="shared" si="3"/>
        <v>680.05</v>
      </c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</row>
    <row r="68" spans="1:24" ht="15.75" customHeight="1" x14ac:dyDescent="0.25">
      <c r="A68" s="17">
        <v>67</v>
      </c>
      <c r="B68" s="17" t="s">
        <v>72</v>
      </c>
      <c r="C68" s="6" t="s">
        <v>12</v>
      </c>
      <c r="D68" s="6">
        <v>58812</v>
      </c>
      <c r="E68" s="5"/>
      <c r="F68" s="16">
        <v>543</v>
      </c>
      <c r="G68" s="16">
        <f t="shared" si="0"/>
        <v>6516</v>
      </c>
      <c r="H68" s="16">
        <f t="shared" si="1"/>
        <v>45.25</v>
      </c>
      <c r="I68" s="16">
        <f t="shared" si="2"/>
        <v>37.5</v>
      </c>
      <c r="J68" s="16">
        <v>31.68</v>
      </c>
      <c r="K68" s="16">
        <v>0</v>
      </c>
      <c r="L68" s="16">
        <f t="shared" si="3"/>
        <v>657.43</v>
      </c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</row>
    <row r="69" spans="1:24" ht="15.75" customHeight="1" x14ac:dyDescent="0.25">
      <c r="A69" s="17">
        <v>68</v>
      </c>
      <c r="B69" s="17" t="s">
        <v>72</v>
      </c>
      <c r="C69" s="6" t="s">
        <v>12</v>
      </c>
      <c r="D69" s="6">
        <v>58812</v>
      </c>
      <c r="E69" s="5"/>
      <c r="F69" s="16">
        <v>543</v>
      </c>
      <c r="G69" s="16">
        <f t="shared" si="0"/>
        <v>6516</v>
      </c>
      <c r="H69" s="16">
        <f t="shared" si="1"/>
        <v>45.25</v>
      </c>
      <c r="I69" s="16">
        <f t="shared" si="2"/>
        <v>37.5</v>
      </c>
      <c r="J69" s="16">
        <v>0</v>
      </c>
      <c r="K69" s="16">
        <v>0</v>
      </c>
      <c r="L69" s="16">
        <f t="shared" si="3"/>
        <v>625.75</v>
      </c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</row>
    <row r="70" spans="1:24" ht="15.75" customHeight="1" x14ac:dyDescent="0.25">
      <c r="A70" s="17">
        <v>69</v>
      </c>
      <c r="B70" s="17" t="s">
        <v>86</v>
      </c>
      <c r="C70" s="6" t="s">
        <v>12</v>
      </c>
      <c r="D70" s="6">
        <v>58812</v>
      </c>
      <c r="E70" s="5"/>
      <c r="F70" s="16">
        <v>579</v>
      </c>
      <c r="G70" s="16">
        <f t="shared" ref="G70:G110" si="13">F70*12</f>
        <v>6948</v>
      </c>
      <c r="H70" s="16">
        <f t="shared" ref="H70:H110" si="14">F70/12</f>
        <v>48.25</v>
      </c>
      <c r="I70" s="16">
        <f t="shared" ref="I70:I110" si="15">450/12</f>
        <v>37.5</v>
      </c>
      <c r="J70" s="16">
        <v>77.2</v>
      </c>
      <c r="K70" s="16">
        <v>0</v>
      </c>
      <c r="L70" s="16">
        <f t="shared" ref="L70:L110" si="16">F70+H70+I70+J70+K70</f>
        <v>741.95</v>
      </c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</row>
    <row r="71" spans="1:24" ht="15.75" customHeight="1" x14ac:dyDescent="0.25">
      <c r="A71" s="17">
        <v>70</v>
      </c>
      <c r="B71" s="17" t="s">
        <v>87</v>
      </c>
      <c r="C71" s="6" t="s">
        <v>12</v>
      </c>
      <c r="D71" s="6">
        <v>58812</v>
      </c>
      <c r="E71" s="5"/>
      <c r="F71" s="16">
        <v>498</v>
      </c>
      <c r="G71" s="16">
        <f t="shared" si="13"/>
        <v>5976</v>
      </c>
      <c r="H71" s="16">
        <f t="shared" si="14"/>
        <v>41.5</v>
      </c>
      <c r="I71" s="16">
        <f t="shared" si="15"/>
        <v>37.5</v>
      </c>
      <c r="J71" s="16">
        <v>0</v>
      </c>
      <c r="K71" s="16">
        <v>0</v>
      </c>
      <c r="L71" s="16">
        <f t="shared" si="16"/>
        <v>577</v>
      </c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</row>
    <row r="72" spans="1:24" ht="15.75" customHeight="1" x14ac:dyDescent="0.25">
      <c r="A72" s="17">
        <v>71</v>
      </c>
      <c r="B72" s="17" t="s">
        <v>86</v>
      </c>
      <c r="C72" s="6" t="s">
        <v>12</v>
      </c>
      <c r="D72" s="6">
        <v>58812</v>
      </c>
      <c r="E72" s="5"/>
      <c r="F72" s="16">
        <v>579</v>
      </c>
      <c r="G72" s="16">
        <f t="shared" si="13"/>
        <v>6948</v>
      </c>
      <c r="H72" s="16">
        <f t="shared" si="14"/>
        <v>48.25</v>
      </c>
      <c r="I72" s="16">
        <f t="shared" si="15"/>
        <v>37.5</v>
      </c>
      <c r="J72" s="16">
        <v>0</v>
      </c>
      <c r="K72" s="16">
        <v>0</v>
      </c>
      <c r="L72" s="16">
        <f t="shared" si="16"/>
        <v>664.75</v>
      </c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</row>
    <row r="73" spans="1:24" ht="15.75" customHeight="1" x14ac:dyDescent="0.25">
      <c r="A73" s="17">
        <v>72</v>
      </c>
      <c r="B73" s="17" t="s">
        <v>87</v>
      </c>
      <c r="C73" s="6" t="s">
        <v>12</v>
      </c>
      <c r="D73" s="6">
        <v>58812</v>
      </c>
      <c r="E73" s="5"/>
      <c r="F73" s="16">
        <v>498</v>
      </c>
      <c r="G73" s="16">
        <f t="shared" si="13"/>
        <v>5976</v>
      </c>
      <c r="H73" s="16">
        <f t="shared" si="14"/>
        <v>41.5</v>
      </c>
      <c r="I73" s="16">
        <f t="shared" si="15"/>
        <v>37.5</v>
      </c>
      <c r="J73" s="16">
        <v>0</v>
      </c>
      <c r="K73" s="16">
        <v>0</v>
      </c>
      <c r="L73" s="16">
        <f t="shared" si="16"/>
        <v>577</v>
      </c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</row>
    <row r="74" spans="1:24" ht="15.75" customHeight="1" x14ac:dyDescent="0.25">
      <c r="A74" s="17">
        <v>73</v>
      </c>
      <c r="B74" s="17" t="s">
        <v>87</v>
      </c>
      <c r="C74" s="6" t="s">
        <v>12</v>
      </c>
      <c r="D74" s="6">
        <v>58812</v>
      </c>
      <c r="E74" s="5"/>
      <c r="F74" s="16">
        <v>498</v>
      </c>
      <c r="G74" s="16">
        <f t="shared" si="13"/>
        <v>5976</v>
      </c>
      <c r="H74" s="16">
        <f t="shared" si="14"/>
        <v>41.5</v>
      </c>
      <c r="I74" s="16">
        <f t="shared" si="15"/>
        <v>37.5</v>
      </c>
      <c r="J74" s="16">
        <v>66.400000000000006</v>
      </c>
      <c r="K74" s="16">
        <v>0</v>
      </c>
      <c r="L74" s="16">
        <f t="shared" si="16"/>
        <v>643.4</v>
      </c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</row>
    <row r="75" spans="1:24" ht="15.75" customHeight="1" x14ac:dyDescent="0.25">
      <c r="A75" s="17">
        <v>74</v>
      </c>
      <c r="B75" s="17" t="s">
        <v>87</v>
      </c>
      <c r="C75" s="6" t="s">
        <v>12</v>
      </c>
      <c r="D75" s="6">
        <v>58812</v>
      </c>
      <c r="E75" s="5"/>
      <c r="F75" s="16">
        <v>498</v>
      </c>
      <c r="G75" s="16">
        <f t="shared" si="13"/>
        <v>5976</v>
      </c>
      <c r="H75" s="16">
        <f t="shared" si="14"/>
        <v>41.5</v>
      </c>
      <c r="I75" s="16">
        <f t="shared" si="15"/>
        <v>37.5</v>
      </c>
      <c r="J75" s="16">
        <v>66.400000000000006</v>
      </c>
      <c r="K75" s="16">
        <v>0</v>
      </c>
      <c r="L75" s="16">
        <f t="shared" si="16"/>
        <v>643.4</v>
      </c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</row>
    <row r="76" spans="1:24" ht="15.75" customHeight="1" x14ac:dyDescent="0.25">
      <c r="A76" s="17">
        <v>75</v>
      </c>
      <c r="B76" s="17" t="s">
        <v>78</v>
      </c>
      <c r="C76" s="6" t="s">
        <v>12</v>
      </c>
      <c r="D76" s="6">
        <v>58812</v>
      </c>
      <c r="E76" s="5"/>
      <c r="F76" s="16">
        <v>579</v>
      </c>
      <c r="G76" s="16">
        <f t="shared" si="13"/>
        <v>6948</v>
      </c>
      <c r="H76" s="16">
        <f t="shared" si="14"/>
        <v>48.25</v>
      </c>
      <c r="I76" s="16">
        <f t="shared" si="15"/>
        <v>37.5</v>
      </c>
      <c r="J76" s="16">
        <v>0</v>
      </c>
      <c r="K76" s="16">
        <v>0</v>
      </c>
      <c r="L76" s="16">
        <f t="shared" si="16"/>
        <v>664.75</v>
      </c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</row>
    <row r="77" spans="1:24" ht="15.75" customHeight="1" x14ac:dyDescent="0.25">
      <c r="A77" s="17">
        <v>76</v>
      </c>
      <c r="B77" s="17" t="s">
        <v>74</v>
      </c>
      <c r="C77" s="6" t="s">
        <v>12</v>
      </c>
      <c r="D77" s="6">
        <v>58812</v>
      </c>
      <c r="E77" s="5"/>
      <c r="F77" s="16">
        <v>579</v>
      </c>
      <c r="G77" s="16">
        <f t="shared" si="13"/>
        <v>6948</v>
      </c>
      <c r="H77" s="16">
        <f t="shared" si="14"/>
        <v>48.25</v>
      </c>
      <c r="I77" s="16">
        <f t="shared" si="15"/>
        <v>37.5</v>
      </c>
      <c r="J77" s="16">
        <v>0</v>
      </c>
      <c r="K77" s="16">
        <v>0</v>
      </c>
      <c r="L77" s="16">
        <f t="shared" si="16"/>
        <v>664.75</v>
      </c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</row>
    <row r="78" spans="1:24" ht="15.75" customHeight="1" x14ac:dyDescent="0.25">
      <c r="A78" s="17">
        <v>77</v>
      </c>
      <c r="B78" s="17" t="s">
        <v>86</v>
      </c>
      <c r="C78" s="6" t="s">
        <v>12</v>
      </c>
      <c r="D78" s="6">
        <v>58812</v>
      </c>
      <c r="E78" s="5"/>
      <c r="F78" s="16">
        <v>579</v>
      </c>
      <c r="G78" s="16">
        <f t="shared" si="13"/>
        <v>6948</v>
      </c>
      <c r="H78" s="16">
        <f t="shared" si="14"/>
        <v>48.25</v>
      </c>
      <c r="I78" s="16">
        <f t="shared" si="15"/>
        <v>37.5</v>
      </c>
      <c r="J78" s="16">
        <v>38.6</v>
      </c>
      <c r="K78" s="16">
        <v>0</v>
      </c>
      <c r="L78" s="16">
        <f t="shared" si="16"/>
        <v>703.35</v>
      </c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</row>
    <row r="79" spans="1:24" ht="15.75" customHeight="1" x14ac:dyDescent="0.25">
      <c r="A79" s="17">
        <v>78</v>
      </c>
      <c r="B79" s="17" t="s">
        <v>79</v>
      </c>
      <c r="C79" s="6" t="s">
        <v>12</v>
      </c>
      <c r="D79" s="6">
        <v>58812</v>
      </c>
      <c r="E79" s="5"/>
      <c r="F79" s="16">
        <v>498</v>
      </c>
      <c r="G79" s="16">
        <f t="shared" si="13"/>
        <v>5976</v>
      </c>
      <c r="H79" s="16">
        <f t="shared" si="14"/>
        <v>41.5</v>
      </c>
      <c r="I79" s="16">
        <f t="shared" si="15"/>
        <v>37.5</v>
      </c>
      <c r="J79" s="16">
        <v>0</v>
      </c>
      <c r="K79" s="16">
        <v>0</v>
      </c>
      <c r="L79" s="16">
        <f t="shared" si="16"/>
        <v>577</v>
      </c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</row>
    <row r="80" spans="1:24" ht="15.75" customHeight="1" x14ac:dyDescent="0.25">
      <c r="A80" s="17">
        <v>79</v>
      </c>
      <c r="B80" s="17" t="s">
        <v>87</v>
      </c>
      <c r="C80" s="6" t="s">
        <v>12</v>
      </c>
      <c r="D80" s="6">
        <v>58812</v>
      </c>
      <c r="E80" s="5"/>
      <c r="F80" s="16">
        <v>498</v>
      </c>
      <c r="G80" s="16">
        <f t="shared" si="13"/>
        <v>5976</v>
      </c>
      <c r="H80" s="16">
        <f t="shared" si="14"/>
        <v>41.5</v>
      </c>
      <c r="I80" s="16">
        <f t="shared" si="15"/>
        <v>37.5</v>
      </c>
      <c r="J80" s="16">
        <v>0</v>
      </c>
      <c r="K80" s="16">
        <v>0</v>
      </c>
      <c r="L80" s="16">
        <f t="shared" si="16"/>
        <v>577</v>
      </c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</row>
    <row r="81" spans="1:24" ht="15.75" customHeight="1" x14ac:dyDescent="0.25">
      <c r="A81" s="17">
        <v>80</v>
      </c>
      <c r="B81" s="17" t="s">
        <v>87</v>
      </c>
      <c r="C81" s="6" t="s">
        <v>12</v>
      </c>
      <c r="D81" s="6">
        <v>58812</v>
      </c>
      <c r="E81" s="5"/>
      <c r="F81" s="16">
        <v>498</v>
      </c>
      <c r="G81" s="16">
        <f t="shared" si="13"/>
        <v>5976</v>
      </c>
      <c r="H81" s="16">
        <f t="shared" si="14"/>
        <v>41.5</v>
      </c>
      <c r="I81" s="16">
        <f t="shared" si="15"/>
        <v>37.5</v>
      </c>
      <c r="J81" s="16">
        <v>0</v>
      </c>
      <c r="K81" s="16">
        <v>0</v>
      </c>
      <c r="L81" s="16">
        <f t="shared" si="16"/>
        <v>577</v>
      </c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</row>
    <row r="82" spans="1:24" ht="15.75" customHeight="1" x14ac:dyDescent="0.25">
      <c r="A82" s="17">
        <v>81</v>
      </c>
      <c r="B82" s="17" t="s">
        <v>80</v>
      </c>
      <c r="C82" s="6" t="s">
        <v>12</v>
      </c>
      <c r="D82" s="6">
        <v>58812</v>
      </c>
      <c r="E82" s="5"/>
      <c r="F82" s="16">
        <v>498</v>
      </c>
      <c r="G82" s="16">
        <f t="shared" si="13"/>
        <v>5976</v>
      </c>
      <c r="H82" s="16">
        <f t="shared" si="14"/>
        <v>41.5</v>
      </c>
      <c r="I82" s="16">
        <f t="shared" si="15"/>
        <v>37.5</v>
      </c>
      <c r="J82" s="16">
        <v>66.400000000000006</v>
      </c>
      <c r="K82" s="16">
        <v>0</v>
      </c>
      <c r="L82" s="16">
        <f t="shared" si="16"/>
        <v>643.4</v>
      </c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</row>
    <row r="83" spans="1:24" ht="15.75" customHeight="1" x14ac:dyDescent="0.25">
      <c r="A83" s="17">
        <v>82</v>
      </c>
      <c r="B83" s="17" t="s">
        <v>87</v>
      </c>
      <c r="C83" s="6" t="s">
        <v>12</v>
      </c>
      <c r="D83" s="6">
        <v>58812</v>
      </c>
      <c r="E83" s="5"/>
      <c r="F83" s="16">
        <v>498</v>
      </c>
      <c r="G83" s="16">
        <f t="shared" si="13"/>
        <v>5976</v>
      </c>
      <c r="H83" s="16">
        <f t="shared" si="14"/>
        <v>41.5</v>
      </c>
      <c r="I83" s="16">
        <f t="shared" si="15"/>
        <v>37.5</v>
      </c>
      <c r="J83" s="16">
        <v>0</v>
      </c>
      <c r="K83" s="16">
        <v>0</v>
      </c>
      <c r="L83" s="16">
        <f t="shared" si="16"/>
        <v>577</v>
      </c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</row>
    <row r="84" spans="1:24" ht="15.75" customHeight="1" x14ac:dyDescent="0.25">
      <c r="A84" s="17">
        <v>83</v>
      </c>
      <c r="B84" s="17" t="s">
        <v>80</v>
      </c>
      <c r="C84" s="6" t="s">
        <v>12</v>
      </c>
      <c r="D84" s="6">
        <v>58812</v>
      </c>
      <c r="E84" s="5"/>
      <c r="F84" s="16">
        <v>579</v>
      </c>
      <c r="G84" s="16">
        <f t="shared" si="13"/>
        <v>6948</v>
      </c>
      <c r="H84" s="16">
        <f t="shared" si="14"/>
        <v>48.25</v>
      </c>
      <c r="I84" s="16">
        <f t="shared" si="15"/>
        <v>37.5</v>
      </c>
      <c r="J84" s="16">
        <v>77.2</v>
      </c>
      <c r="K84" s="16">
        <v>0</v>
      </c>
      <c r="L84" s="16">
        <f t="shared" si="16"/>
        <v>741.95</v>
      </c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</row>
    <row r="85" spans="1:24" ht="15.75" customHeight="1" x14ac:dyDescent="0.25">
      <c r="A85" s="17">
        <v>84</v>
      </c>
      <c r="B85" s="17" t="s">
        <v>86</v>
      </c>
      <c r="C85" s="6" t="s">
        <v>12</v>
      </c>
      <c r="D85" s="6">
        <v>58812</v>
      </c>
      <c r="E85" s="5"/>
      <c r="F85" s="16">
        <v>579</v>
      </c>
      <c r="G85" s="16">
        <f t="shared" si="13"/>
        <v>6948</v>
      </c>
      <c r="H85" s="16">
        <f t="shared" si="14"/>
        <v>48.25</v>
      </c>
      <c r="I85" s="16">
        <f t="shared" si="15"/>
        <v>37.5</v>
      </c>
      <c r="J85" s="16">
        <v>77.2</v>
      </c>
      <c r="K85" s="16">
        <v>0</v>
      </c>
      <c r="L85" s="16">
        <f t="shared" si="16"/>
        <v>741.95</v>
      </c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</row>
    <row r="86" spans="1:24" ht="15.75" customHeight="1" x14ac:dyDescent="0.25">
      <c r="A86" s="17">
        <v>85</v>
      </c>
      <c r="B86" s="17" t="s">
        <v>72</v>
      </c>
      <c r="C86" s="6" t="s">
        <v>12</v>
      </c>
      <c r="D86" s="6">
        <v>58812</v>
      </c>
      <c r="E86" s="5"/>
      <c r="F86" s="16">
        <v>498</v>
      </c>
      <c r="G86" s="16">
        <f t="shared" si="13"/>
        <v>5976</v>
      </c>
      <c r="H86" s="16">
        <f t="shared" si="14"/>
        <v>41.5</v>
      </c>
      <c r="I86" s="16">
        <f t="shared" si="15"/>
        <v>37.5</v>
      </c>
      <c r="J86" s="16">
        <v>0</v>
      </c>
      <c r="K86" s="16">
        <v>0</v>
      </c>
      <c r="L86" s="16">
        <f t="shared" si="16"/>
        <v>577</v>
      </c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</row>
    <row r="87" spans="1:24" ht="15.75" customHeight="1" x14ac:dyDescent="0.25">
      <c r="A87" s="17">
        <v>86</v>
      </c>
      <c r="B87" s="17" t="s">
        <v>80</v>
      </c>
      <c r="C87" s="6" t="s">
        <v>12</v>
      </c>
      <c r="D87" s="6">
        <v>58812</v>
      </c>
      <c r="E87" s="5"/>
      <c r="F87" s="16">
        <v>498</v>
      </c>
      <c r="G87" s="16">
        <f t="shared" si="13"/>
        <v>5976</v>
      </c>
      <c r="H87" s="16">
        <f t="shared" si="14"/>
        <v>41.5</v>
      </c>
      <c r="I87" s="16">
        <f t="shared" si="15"/>
        <v>37.5</v>
      </c>
      <c r="J87" s="16">
        <v>66.400000000000006</v>
      </c>
      <c r="K87" s="16">
        <v>0</v>
      </c>
      <c r="L87" s="16">
        <f t="shared" si="16"/>
        <v>643.4</v>
      </c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</row>
    <row r="88" spans="1:24" ht="15.75" customHeight="1" x14ac:dyDescent="0.25">
      <c r="A88" s="17">
        <v>87</v>
      </c>
      <c r="B88" s="17" t="s">
        <v>72</v>
      </c>
      <c r="C88" s="6" t="s">
        <v>12</v>
      </c>
      <c r="D88" s="6">
        <v>58812</v>
      </c>
      <c r="E88" s="5"/>
      <c r="F88" s="16">
        <v>498</v>
      </c>
      <c r="G88" s="16">
        <f t="shared" si="13"/>
        <v>5976</v>
      </c>
      <c r="H88" s="16">
        <f t="shared" si="14"/>
        <v>41.5</v>
      </c>
      <c r="I88" s="16">
        <f t="shared" si="15"/>
        <v>37.5</v>
      </c>
      <c r="J88" s="16">
        <v>0</v>
      </c>
      <c r="K88" s="16">
        <v>0</v>
      </c>
      <c r="L88" s="16">
        <f t="shared" si="16"/>
        <v>577</v>
      </c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</row>
    <row r="89" spans="1:24" ht="15.75" customHeight="1" x14ac:dyDescent="0.25">
      <c r="A89" s="17">
        <v>88</v>
      </c>
      <c r="B89" s="17" t="s">
        <v>88</v>
      </c>
      <c r="C89" s="6" t="s">
        <v>12</v>
      </c>
      <c r="D89" s="6">
        <v>58812</v>
      </c>
      <c r="E89" s="5"/>
      <c r="F89" s="16">
        <v>498</v>
      </c>
      <c r="G89" s="16">
        <f t="shared" si="13"/>
        <v>5976</v>
      </c>
      <c r="H89" s="16">
        <f t="shared" si="14"/>
        <v>41.5</v>
      </c>
      <c r="I89" s="16">
        <f t="shared" si="15"/>
        <v>37.5</v>
      </c>
      <c r="J89" s="16">
        <v>0</v>
      </c>
      <c r="K89" s="16">
        <v>0</v>
      </c>
      <c r="L89" s="16">
        <f t="shared" si="16"/>
        <v>577</v>
      </c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</row>
    <row r="90" spans="1:24" ht="15.75" customHeight="1" x14ac:dyDescent="0.25">
      <c r="A90" s="17">
        <v>89</v>
      </c>
      <c r="B90" s="17" t="s">
        <v>88</v>
      </c>
      <c r="C90" s="6" t="s">
        <v>12</v>
      </c>
      <c r="D90" s="6">
        <v>58812</v>
      </c>
      <c r="E90" s="5"/>
      <c r="F90" s="16">
        <v>498</v>
      </c>
      <c r="G90" s="16">
        <f t="shared" si="13"/>
        <v>5976</v>
      </c>
      <c r="H90" s="16">
        <f t="shared" si="14"/>
        <v>41.5</v>
      </c>
      <c r="I90" s="16">
        <f t="shared" si="15"/>
        <v>37.5</v>
      </c>
      <c r="J90" s="16">
        <v>66.400000000000006</v>
      </c>
      <c r="K90" s="16">
        <v>0</v>
      </c>
      <c r="L90" s="16">
        <f t="shared" si="16"/>
        <v>643.4</v>
      </c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</row>
    <row r="91" spans="1:24" ht="15.75" customHeight="1" x14ac:dyDescent="0.25">
      <c r="A91" s="17">
        <v>90</v>
      </c>
      <c r="B91" s="17" t="s">
        <v>87</v>
      </c>
      <c r="C91" s="6" t="s">
        <v>12</v>
      </c>
      <c r="D91" s="6">
        <v>58812</v>
      </c>
      <c r="E91" s="5"/>
      <c r="F91" s="16">
        <v>498</v>
      </c>
      <c r="G91" s="16">
        <f t="shared" si="13"/>
        <v>5976</v>
      </c>
      <c r="H91" s="16">
        <f t="shared" si="14"/>
        <v>41.5</v>
      </c>
      <c r="I91" s="16">
        <f t="shared" si="15"/>
        <v>37.5</v>
      </c>
      <c r="J91" s="16">
        <v>33.200000000000003</v>
      </c>
      <c r="K91" s="16">
        <v>0</v>
      </c>
      <c r="L91" s="16">
        <f t="shared" si="16"/>
        <v>610.20000000000005</v>
      </c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</row>
    <row r="92" spans="1:24" ht="15.75" customHeight="1" x14ac:dyDescent="0.25">
      <c r="A92" s="17">
        <v>91</v>
      </c>
      <c r="B92" s="17" t="s">
        <v>87</v>
      </c>
      <c r="C92" s="6" t="s">
        <v>12</v>
      </c>
      <c r="D92" s="6">
        <v>58812</v>
      </c>
      <c r="E92" s="5"/>
      <c r="F92" s="16">
        <v>498</v>
      </c>
      <c r="G92" s="16">
        <f t="shared" si="13"/>
        <v>5976</v>
      </c>
      <c r="H92" s="16">
        <f t="shared" si="14"/>
        <v>41.5</v>
      </c>
      <c r="I92" s="16">
        <f t="shared" si="15"/>
        <v>37.5</v>
      </c>
      <c r="J92" s="16">
        <v>0</v>
      </c>
      <c r="K92" s="16">
        <v>0</v>
      </c>
      <c r="L92" s="16">
        <f t="shared" si="16"/>
        <v>577</v>
      </c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</row>
    <row r="93" spans="1:24" ht="15.75" customHeight="1" x14ac:dyDescent="0.25">
      <c r="A93" s="17">
        <v>92</v>
      </c>
      <c r="B93" s="17" t="s">
        <v>87</v>
      </c>
      <c r="C93" s="6" t="s">
        <v>12</v>
      </c>
      <c r="D93" s="6">
        <v>58812</v>
      </c>
      <c r="E93" s="5"/>
      <c r="F93" s="16">
        <v>498</v>
      </c>
      <c r="G93" s="16">
        <f t="shared" si="13"/>
        <v>5976</v>
      </c>
      <c r="H93" s="16">
        <f t="shared" si="14"/>
        <v>41.5</v>
      </c>
      <c r="I93" s="16">
        <f t="shared" si="15"/>
        <v>37.5</v>
      </c>
      <c r="J93" s="16">
        <v>0</v>
      </c>
      <c r="K93" s="16">
        <v>0</v>
      </c>
      <c r="L93" s="16">
        <f t="shared" si="16"/>
        <v>577</v>
      </c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</row>
    <row r="94" spans="1:24" ht="15.75" customHeight="1" x14ac:dyDescent="0.25">
      <c r="A94" s="17">
        <v>93</v>
      </c>
      <c r="B94" s="17" t="s">
        <v>86</v>
      </c>
      <c r="C94" s="6" t="s">
        <v>12</v>
      </c>
      <c r="D94" s="6">
        <v>58812</v>
      </c>
      <c r="E94" s="5"/>
      <c r="F94" s="16">
        <v>579</v>
      </c>
      <c r="G94" s="16">
        <f t="shared" si="13"/>
        <v>6948</v>
      </c>
      <c r="H94" s="16">
        <f t="shared" si="14"/>
        <v>48.25</v>
      </c>
      <c r="I94" s="16">
        <f t="shared" si="15"/>
        <v>37.5</v>
      </c>
      <c r="J94" s="16">
        <v>0</v>
      </c>
      <c r="K94" s="16">
        <v>0</v>
      </c>
      <c r="L94" s="16">
        <f t="shared" si="16"/>
        <v>664.75</v>
      </c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</row>
    <row r="95" spans="1:24" ht="15.75" customHeight="1" x14ac:dyDescent="0.25">
      <c r="A95" s="17">
        <v>94</v>
      </c>
      <c r="B95" s="17" t="s">
        <v>87</v>
      </c>
      <c r="C95" s="6" t="s">
        <v>12</v>
      </c>
      <c r="D95" s="6">
        <v>58812</v>
      </c>
      <c r="E95" s="5"/>
      <c r="F95" s="16">
        <v>498</v>
      </c>
      <c r="G95" s="16">
        <f t="shared" si="13"/>
        <v>5976</v>
      </c>
      <c r="H95" s="16">
        <f t="shared" si="14"/>
        <v>41.5</v>
      </c>
      <c r="I95" s="16">
        <f t="shared" si="15"/>
        <v>37.5</v>
      </c>
      <c r="J95" s="16">
        <v>0</v>
      </c>
      <c r="K95" s="16">
        <v>0</v>
      </c>
      <c r="L95" s="16">
        <f t="shared" si="16"/>
        <v>577</v>
      </c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</row>
    <row r="96" spans="1:24" ht="15.75" customHeight="1" x14ac:dyDescent="0.25">
      <c r="A96" s="17">
        <v>95</v>
      </c>
      <c r="B96" s="17" t="s">
        <v>87</v>
      </c>
      <c r="C96" s="6" t="s">
        <v>12</v>
      </c>
      <c r="D96" s="6">
        <v>58812</v>
      </c>
      <c r="E96" s="5"/>
      <c r="F96" s="16">
        <v>498</v>
      </c>
      <c r="G96" s="16">
        <f t="shared" si="13"/>
        <v>5976</v>
      </c>
      <c r="H96" s="16">
        <f t="shared" si="14"/>
        <v>41.5</v>
      </c>
      <c r="I96" s="16">
        <f t="shared" si="15"/>
        <v>37.5</v>
      </c>
      <c r="J96" s="16">
        <v>0</v>
      </c>
      <c r="K96" s="16">
        <v>0</v>
      </c>
      <c r="L96" s="16">
        <f t="shared" si="16"/>
        <v>577</v>
      </c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</row>
    <row r="97" spans="1:24" ht="15.75" customHeight="1" x14ac:dyDescent="0.25">
      <c r="A97" s="17">
        <v>96</v>
      </c>
      <c r="B97" s="17" t="s">
        <v>87</v>
      </c>
      <c r="C97" s="6" t="s">
        <v>12</v>
      </c>
      <c r="D97" s="6">
        <v>58812</v>
      </c>
      <c r="E97" s="5"/>
      <c r="F97" s="16">
        <v>498</v>
      </c>
      <c r="G97" s="16">
        <f t="shared" si="13"/>
        <v>5976</v>
      </c>
      <c r="H97" s="16">
        <f t="shared" si="14"/>
        <v>41.5</v>
      </c>
      <c r="I97" s="16">
        <f t="shared" si="15"/>
        <v>37.5</v>
      </c>
      <c r="J97" s="16">
        <v>66.400000000000006</v>
      </c>
      <c r="K97" s="16">
        <v>0</v>
      </c>
      <c r="L97" s="16">
        <f t="shared" si="16"/>
        <v>643.4</v>
      </c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</row>
    <row r="98" spans="1:24" ht="15.75" customHeight="1" x14ac:dyDescent="0.25">
      <c r="A98" s="17">
        <v>97</v>
      </c>
      <c r="B98" s="17" t="s">
        <v>87</v>
      </c>
      <c r="C98" s="6" t="s">
        <v>12</v>
      </c>
      <c r="D98" s="6">
        <v>58812</v>
      </c>
      <c r="E98" s="5"/>
      <c r="F98" s="16">
        <v>498</v>
      </c>
      <c r="G98" s="16">
        <f t="shared" si="13"/>
        <v>5976</v>
      </c>
      <c r="H98" s="16">
        <f t="shared" si="14"/>
        <v>41.5</v>
      </c>
      <c r="I98" s="16">
        <f t="shared" si="15"/>
        <v>37.5</v>
      </c>
      <c r="J98" s="16">
        <v>0</v>
      </c>
      <c r="K98" s="16">
        <v>0</v>
      </c>
      <c r="L98" s="16">
        <f t="shared" si="16"/>
        <v>577</v>
      </c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</row>
    <row r="99" spans="1:24" ht="15.75" customHeight="1" x14ac:dyDescent="0.25">
      <c r="A99" s="17">
        <v>98</v>
      </c>
      <c r="B99" s="17" t="s">
        <v>86</v>
      </c>
      <c r="C99" s="6" t="s">
        <v>12</v>
      </c>
      <c r="D99" s="6">
        <v>58812</v>
      </c>
      <c r="E99" s="5"/>
      <c r="F99" s="16">
        <v>579</v>
      </c>
      <c r="G99" s="16">
        <f t="shared" si="13"/>
        <v>6948</v>
      </c>
      <c r="H99" s="16">
        <f t="shared" si="14"/>
        <v>48.25</v>
      </c>
      <c r="I99" s="16">
        <f t="shared" si="15"/>
        <v>37.5</v>
      </c>
      <c r="J99" s="16">
        <v>19.2</v>
      </c>
      <c r="K99" s="16">
        <v>0</v>
      </c>
      <c r="L99" s="16">
        <f t="shared" si="16"/>
        <v>683.95</v>
      </c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</row>
    <row r="100" spans="1:24" ht="15.75" customHeight="1" x14ac:dyDescent="0.25">
      <c r="A100" s="17">
        <v>99</v>
      </c>
      <c r="B100" s="17" t="s">
        <v>81</v>
      </c>
      <c r="C100" s="6" t="s">
        <v>12</v>
      </c>
      <c r="D100" s="6">
        <v>58812</v>
      </c>
      <c r="E100" s="5"/>
      <c r="F100" s="16">
        <v>573</v>
      </c>
      <c r="G100" s="16">
        <f t="shared" si="13"/>
        <v>6876</v>
      </c>
      <c r="H100" s="16">
        <f t="shared" si="14"/>
        <v>47.75</v>
      </c>
      <c r="I100" s="16">
        <f t="shared" si="15"/>
        <v>37.5</v>
      </c>
      <c r="J100" s="16">
        <v>0</v>
      </c>
      <c r="K100" s="16">
        <v>0</v>
      </c>
      <c r="L100" s="16">
        <f t="shared" si="16"/>
        <v>658.25</v>
      </c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</row>
    <row r="101" spans="1:24" ht="15.75" customHeight="1" x14ac:dyDescent="0.25">
      <c r="A101" s="17">
        <v>100</v>
      </c>
      <c r="B101" s="17" t="s">
        <v>82</v>
      </c>
      <c r="C101" s="6" t="s">
        <v>12</v>
      </c>
      <c r="D101" s="6">
        <v>58812</v>
      </c>
      <c r="E101" s="5"/>
      <c r="F101" s="16">
        <v>450</v>
      </c>
      <c r="G101" s="16">
        <f t="shared" si="13"/>
        <v>5400</v>
      </c>
      <c r="H101" s="16">
        <f t="shared" si="14"/>
        <v>37.5</v>
      </c>
      <c r="I101" s="16">
        <f t="shared" si="15"/>
        <v>37.5</v>
      </c>
      <c r="J101" s="16">
        <v>0</v>
      </c>
      <c r="K101" s="16">
        <v>0</v>
      </c>
      <c r="L101" s="16">
        <f t="shared" si="16"/>
        <v>525</v>
      </c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</row>
    <row r="102" spans="1:24" ht="15.75" customHeight="1" x14ac:dyDescent="0.25">
      <c r="A102" s="17">
        <v>101</v>
      </c>
      <c r="B102" s="17" t="s">
        <v>87</v>
      </c>
      <c r="C102" s="6" t="s">
        <v>12</v>
      </c>
      <c r="D102" s="6">
        <v>58812</v>
      </c>
      <c r="E102" s="5"/>
      <c r="F102" s="16">
        <v>498</v>
      </c>
      <c r="G102" s="16">
        <f t="shared" si="13"/>
        <v>5976</v>
      </c>
      <c r="H102" s="16">
        <f t="shared" si="14"/>
        <v>41.5</v>
      </c>
      <c r="I102" s="16">
        <f t="shared" si="15"/>
        <v>37.5</v>
      </c>
      <c r="J102" s="16">
        <v>66.400000000000006</v>
      </c>
      <c r="K102" s="16">
        <v>0</v>
      </c>
      <c r="L102" s="16">
        <f t="shared" si="16"/>
        <v>643.4</v>
      </c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</row>
    <row r="103" spans="1:24" ht="15.75" customHeight="1" x14ac:dyDescent="0.25">
      <c r="A103" s="17">
        <v>102</v>
      </c>
      <c r="B103" s="17" t="s">
        <v>87</v>
      </c>
      <c r="C103" s="6" t="s">
        <v>12</v>
      </c>
      <c r="D103" s="6">
        <v>58812</v>
      </c>
      <c r="E103" s="5"/>
      <c r="F103" s="16">
        <v>498</v>
      </c>
      <c r="G103" s="16">
        <f t="shared" si="13"/>
        <v>5976</v>
      </c>
      <c r="H103" s="16">
        <f t="shared" si="14"/>
        <v>41.5</v>
      </c>
      <c r="I103" s="16">
        <f t="shared" si="15"/>
        <v>37.5</v>
      </c>
      <c r="J103" s="16">
        <v>66.400000000000006</v>
      </c>
      <c r="K103" s="16">
        <v>0</v>
      </c>
      <c r="L103" s="16">
        <f t="shared" si="16"/>
        <v>643.4</v>
      </c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</row>
    <row r="104" spans="1:24" ht="15.75" customHeight="1" x14ac:dyDescent="0.25">
      <c r="A104" s="17">
        <v>103</v>
      </c>
      <c r="B104" s="17" t="s">
        <v>83</v>
      </c>
      <c r="C104" s="6" t="s">
        <v>12</v>
      </c>
      <c r="D104" s="6">
        <v>58812</v>
      </c>
      <c r="E104" s="5"/>
      <c r="F104" s="16">
        <v>498</v>
      </c>
      <c r="G104" s="16">
        <f t="shared" si="13"/>
        <v>5976</v>
      </c>
      <c r="H104" s="16">
        <f t="shared" si="14"/>
        <v>41.5</v>
      </c>
      <c r="I104" s="16">
        <f t="shared" si="15"/>
        <v>37.5</v>
      </c>
      <c r="J104" s="16">
        <v>66.400000000000006</v>
      </c>
      <c r="K104" s="16">
        <v>0</v>
      </c>
      <c r="L104" s="16">
        <f t="shared" si="16"/>
        <v>643.4</v>
      </c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</row>
    <row r="105" spans="1:24" ht="15.75" customHeight="1" x14ac:dyDescent="0.25">
      <c r="A105" s="17">
        <v>104</v>
      </c>
      <c r="B105" s="17" t="s">
        <v>87</v>
      </c>
      <c r="C105" s="6" t="s">
        <v>12</v>
      </c>
      <c r="D105" s="6">
        <v>58812</v>
      </c>
      <c r="E105" s="5"/>
      <c r="F105" s="16">
        <v>498</v>
      </c>
      <c r="G105" s="16">
        <f t="shared" si="13"/>
        <v>5976</v>
      </c>
      <c r="H105" s="16">
        <f t="shared" si="14"/>
        <v>41.5</v>
      </c>
      <c r="I105" s="16">
        <f t="shared" si="15"/>
        <v>37.5</v>
      </c>
      <c r="J105" s="16">
        <v>0</v>
      </c>
      <c r="K105" s="16">
        <v>0</v>
      </c>
      <c r="L105" s="16">
        <f t="shared" si="16"/>
        <v>577</v>
      </c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</row>
    <row r="106" spans="1:24" ht="15.75" customHeight="1" x14ac:dyDescent="0.25">
      <c r="A106" s="17">
        <v>105</v>
      </c>
      <c r="B106" s="17" t="s">
        <v>87</v>
      </c>
      <c r="C106" s="6" t="s">
        <v>12</v>
      </c>
      <c r="D106" s="6">
        <v>58812</v>
      </c>
      <c r="E106" s="5"/>
      <c r="F106" s="16">
        <v>498</v>
      </c>
      <c r="G106" s="16">
        <f t="shared" si="13"/>
        <v>5976</v>
      </c>
      <c r="H106" s="16">
        <f t="shared" si="14"/>
        <v>41.5</v>
      </c>
      <c r="I106" s="16">
        <f t="shared" si="15"/>
        <v>37.5</v>
      </c>
      <c r="J106" s="16">
        <v>66.400000000000006</v>
      </c>
      <c r="K106" s="16">
        <v>0</v>
      </c>
      <c r="L106" s="16">
        <f t="shared" si="16"/>
        <v>643.4</v>
      </c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</row>
    <row r="107" spans="1:24" ht="15.75" customHeight="1" x14ac:dyDescent="0.25">
      <c r="A107" s="17">
        <v>106</v>
      </c>
      <c r="B107" s="17" t="s">
        <v>87</v>
      </c>
      <c r="C107" s="6" t="s">
        <v>12</v>
      </c>
      <c r="D107" s="6">
        <v>58812</v>
      </c>
      <c r="E107" s="5"/>
      <c r="F107" s="16">
        <v>498</v>
      </c>
      <c r="G107" s="16">
        <f t="shared" si="13"/>
        <v>5976</v>
      </c>
      <c r="H107" s="16">
        <f t="shared" si="14"/>
        <v>41.5</v>
      </c>
      <c r="I107" s="16">
        <f t="shared" si="15"/>
        <v>37.5</v>
      </c>
      <c r="J107" s="16">
        <v>0</v>
      </c>
      <c r="K107" s="16">
        <v>0</v>
      </c>
      <c r="L107" s="16">
        <f t="shared" si="16"/>
        <v>577</v>
      </c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</row>
    <row r="108" spans="1:24" ht="15.75" customHeight="1" x14ac:dyDescent="0.25">
      <c r="A108" s="17">
        <v>107</v>
      </c>
      <c r="B108" s="17" t="s">
        <v>87</v>
      </c>
      <c r="C108" s="6" t="s">
        <v>12</v>
      </c>
      <c r="D108" s="6">
        <v>58812</v>
      </c>
      <c r="E108" s="5"/>
      <c r="F108" s="16">
        <v>498</v>
      </c>
      <c r="G108" s="16">
        <f t="shared" si="13"/>
        <v>5976</v>
      </c>
      <c r="H108" s="16">
        <f t="shared" si="14"/>
        <v>41.5</v>
      </c>
      <c r="I108" s="16">
        <f t="shared" si="15"/>
        <v>37.5</v>
      </c>
      <c r="J108" s="16">
        <v>0</v>
      </c>
      <c r="K108" s="16">
        <v>0</v>
      </c>
      <c r="L108" s="16">
        <f t="shared" si="16"/>
        <v>577</v>
      </c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</row>
    <row r="109" spans="1:24" ht="15.75" customHeight="1" x14ac:dyDescent="0.25">
      <c r="A109" s="17">
        <v>108</v>
      </c>
      <c r="B109" s="17" t="s">
        <v>87</v>
      </c>
      <c r="C109" s="6" t="s">
        <v>12</v>
      </c>
      <c r="D109" s="6">
        <v>58812</v>
      </c>
      <c r="E109" s="5"/>
      <c r="F109" s="16">
        <v>498</v>
      </c>
      <c r="G109" s="16">
        <f t="shared" si="13"/>
        <v>5976</v>
      </c>
      <c r="H109" s="16">
        <f t="shared" si="14"/>
        <v>41.5</v>
      </c>
      <c r="I109" s="16">
        <f t="shared" si="15"/>
        <v>37.5</v>
      </c>
      <c r="J109" s="16">
        <v>0</v>
      </c>
      <c r="K109" s="16">
        <v>0</v>
      </c>
      <c r="L109" s="16">
        <f t="shared" si="16"/>
        <v>577</v>
      </c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</row>
    <row r="110" spans="1:24" ht="15.75" customHeight="1" x14ac:dyDescent="0.25">
      <c r="A110" s="17">
        <v>109</v>
      </c>
      <c r="B110" s="17" t="s">
        <v>87</v>
      </c>
      <c r="C110" s="6" t="s">
        <v>12</v>
      </c>
      <c r="D110" s="6">
        <v>58812</v>
      </c>
      <c r="E110" s="5"/>
      <c r="F110" s="16">
        <v>498</v>
      </c>
      <c r="G110" s="16">
        <f t="shared" si="13"/>
        <v>5976</v>
      </c>
      <c r="H110" s="16">
        <f t="shared" si="14"/>
        <v>41.5</v>
      </c>
      <c r="I110" s="16">
        <f t="shared" si="15"/>
        <v>37.5</v>
      </c>
      <c r="J110" s="16">
        <v>0</v>
      </c>
      <c r="K110" s="16">
        <v>0</v>
      </c>
      <c r="L110" s="16">
        <f t="shared" si="16"/>
        <v>577</v>
      </c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</row>
    <row r="111" spans="1:24" ht="15.75" customHeight="1" x14ac:dyDescent="0.25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</row>
    <row r="112" spans="1:24" ht="15.75" customHeight="1" x14ac:dyDescent="0.25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</row>
    <row r="113" spans="1:24" ht="15.75" customHeight="1" x14ac:dyDescent="0.25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</row>
    <row r="114" spans="1:24" ht="15.75" customHeight="1" x14ac:dyDescent="0.25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</row>
    <row r="115" spans="1:24" ht="15.75" customHeight="1" x14ac:dyDescent="0.2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</row>
    <row r="116" spans="1:24" ht="15.75" customHeight="1" x14ac:dyDescent="0.25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</row>
    <row r="117" spans="1:24" ht="15.75" customHeight="1" x14ac:dyDescent="0.25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</row>
    <row r="118" spans="1:24" ht="15.75" customHeight="1" x14ac:dyDescent="0.25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</row>
    <row r="119" spans="1:24" ht="15.75" customHeight="1" x14ac:dyDescent="0.25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</row>
    <row r="120" spans="1:24" ht="15.75" customHeight="1" x14ac:dyDescent="0.25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</row>
    <row r="121" spans="1:24" ht="15.75" customHeight="1" x14ac:dyDescent="0.2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</row>
    <row r="122" spans="1:24" ht="15.75" customHeight="1" x14ac:dyDescent="0.25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</row>
    <row r="123" spans="1:24" ht="15.75" customHeight="1" x14ac:dyDescent="0.25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</row>
    <row r="124" spans="1:24" ht="15.75" customHeight="1" x14ac:dyDescent="0.2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</row>
    <row r="125" spans="1:24" ht="15.75" customHeight="1" x14ac:dyDescent="0.2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</row>
    <row r="126" spans="1:24" ht="15.75" customHeight="1" x14ac:dyDescent="0.25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</row>
    <row r="127" spans="1:24" ht="15.75" customHeight="1" x14ac:dyDescent="0.2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</row>
    <row r="128" spans="1:24" ht="15.75" customHeight="1" x14ac:dyDescent="0.25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</row>
    <row r="129" spans="1:24" ht="15.75" customHeight="1" x14ac:dyDescent="0.25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</row>
    <row r="130" spans="1:24" ht="15.75" customHeight="1" x14ac:dyDescent="0.25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</row>
    <row r="131" spans="1:24" ht="15.75" customHeight="1" x14ac:dyDescent="0.25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</row>
    <row r="132" spans="1:24" ht="15.75" customHeight="1" x14ac:dyDescent="0.25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</row>
    <row r="133" spans="1:24" ht="15.75" customHeight="1" x14ac:dyDescent="0.25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</row>
    <row r="134" spans="1:24" ht="15.75" customHeight="1" x14ac:dyDescent="0.25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</row>
    <row r="135" spans="1:24" ht="15.75" customHeight="1" x14ac:dyDescent="0.2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</row>
    <row r="136" spans="1:24" ht="15.75" customHeight="1" x14ac:dyDescent="0.25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</row>
    <row r="137" spans="1:24" ht="15.75" customHeight="1" x14ac:dyDescent="0.25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</row>
    <row r="138" spans="1:24" ht="15.75" customHeight="1" x14ac:dyDescent="0.25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</row>
    <row r="139" spans="1:24" ht="15.75" customHeight="1" x14ac:dyDescent="0.2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</row>
    <row r="140" spans="1:24" ht="15.75" customHeight="1" x14ac:dyDescent="0.2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</row>
    <row r="141" spans="1:24" ht="15.75" customHeight="1" x14ac:dyDescent="0.2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</row>
    <row r="142" spans="1:24" ht="15.75" customHeight="1" x14ac:dyDescent="0.2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</row>
    <row r="143" spans="1:24" ht="15.75" customHeight="1" x14ac:dyDescent="0.2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</row>
    <row r="144" spans="1:24" ht="15.75" customHeight="1" x14ac:dyDescent="0.2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</row>
    <row r="145" spans="1:24" ht="15.75" customHeight="1" x14ac:dyDescent="0.2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</row>
    <row r="146" spans="1:24" ht="15.75" customHeight="1" x14ac:dyDescent="0.2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</row>
    <row r="147" spans="1:24" ht="15.75" customHeight="1" x14ac:dyDescent="0.2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</row>
    <row r="148" spans="1:24" ht="15.75" customHeight="1" x14ac:dyDescent="0.2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</row>
    <row r="149" spans="1:24" ht="15.75" customHeight="1" x14ac:dyDescent="0.2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</row>
    <row r="150" spans="1:24" ht="15.75" customHeight="1" x14ac:dyDescent="0.2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</row>
    <row r="151" spans="1:24" ht="15.75" customHeight="1" x14ac:dyDescent="0.2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</row>
    <row r="152" spans="1:24" ht="15.75" customHeight="1" x14ac:dyDescent="0.2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</row>
    <row r="153" spans="1:24" ht="15.75" customHeight="1" x14ac:dyDescent="0.2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</row>
    <row r="154" spans="1:24" ht="15.75" customHeight="1" x14ac:dyDescent="0.2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</row>
    <row r="155" spans="1:24" ht="15.75" customHeight="1" x14ac:dyDescent="0.2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</row>
    <row r="156" spans="1:24" ht="15.75" customHeight="1" x14ac:dyDescent="0.2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</row>
    <row r="157" spans="1:24" ht="15.75" customHeight="1" x14ac:dyDescent="0.2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</row>
    <row r="158" spans="1:24" ht="15.75" customHeight="1" x14ac:dyDescent="0.2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</row>
    <row r="159" spans="1:24" ht="15.75" customHeight="1" x14ac:dyDescent="0.2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</row>
    <row r="160" spans="1:24" ht="15.75" customHeight="1" x14ac:dyDescent="0.2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</row>
    <row r="161" spans="1:24" ht="15.75" customHeight="1" x14ac:dyDescent="0.2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</row>
    <row r="162" spans="1:24" ht="15.75" customHeight="1" x14ac:dyDescent="0.2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</row>
    <row r="163" spans="1:24" ht="15.75" customHeight="1" x14ac:dyDescent="0.2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</row>
    <row r="164" spans="1:24" ht="15.75" customHeight="1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</row>
    <row r="165" spans="1:24" ht="15.75" customHeight="1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</row>
    <row r="166" spans="1:24" ht="15.75" customHeight="1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</row>
    <row r="167" spans="1:24" ht="15.75" customHeight="1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</row>
    <row r="168" spans="1:24" ht="15.75" customHeight="1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</row>
    <row r="169" spans="1:24" ht="15.75" customHeight="1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</row>
    <row r="170" spans="1:24" ht="15.75" customHeight="1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</row>
    <row r="171" spans="1:24" ht="15.75" customHeight="1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</row>
    <row r="172" spans="1:24" ht="15.75" customHeight="1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</row>
    <row r="173" spans="1:24" ht="15.75" customHeight="1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</row>
    <row r="174" spans="1:24" ht="15.75" customHeight="1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</row>
    <row r="175" spans="1:24" ht="15.75" customHeight="1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</row>
    <row r="176" spans="1:24" ht="15.75" customHeight="1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</row>
    <row r="177" spans="1:24" ht="15.75" customHeight="1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</row>
    <row r="178" spans="1:24" ht="15.75" customHeight="1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</row>
    <row r="179" spans="1:24" ht="15.75" customHeight="1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</row>
    <row r="180" spans="1:24" ht="15.75" customHeight="1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</row>
    <row r="181" spans="1:24" ht="15.75" customHeight="1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</row>
    <row r="182" spans="1:24" ht="15.75" customHeight="1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</row>
    <row r="183" spans="1:24" ht="15.75" customHeight="1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</row>
    <row r="184" spans="1:24" ht="15.75" customHeight="1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</row>
    <row r="185" spans="1:24" ht="15.75" customHeight="1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</row>
    <row r="186" spans="1:24" ht="15.75" customHeight="1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</row>
    <row r="187" spans="1:24" ht="15.75" customHeight="1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</row>
    <row r="188" spans="1:24" ht="15.75" customHeight="1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</row>
    <row r="189" spans="1:24" ht="15.75" customHeight="1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</row>
    <row r="190" spans="1:24" ht="15.75" customHeight="1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</row>
    <row r="191" spans="1:24" ht="15.75" customHeight="1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</row>
    <row r="192" spans="1:24" ht="15.75" customHeight="1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</row>
    <row r="193" spans="1:24" ht="15.75" customHeight="1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</row>
    <row r="194" spans="1:24" ht="15.75" customHeight="1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</row>
    <row r="195" spans="1:24" ht="15.75" customHeight="1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</row>
    <row r="196" spans="1:24" ht="15.75" customHeight="1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</row>
    <row r="197" spans="1:24" ht="15.75" customHeight="1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</row>
    <row r="198" spans="1:24" ht="15.75" customHeight="1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</row>
    <row r="199" spans="1:24" ht="15.75" customHeight="1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</row>
    <row r="200" spans="1:24" ht="15.75" customHeight="1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</row>
    <row r="201" spans="1:24" ht="15.75" customHeight="1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</row>
    <row r="202" spans="1:24" ht="15.75" customHeight="1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</row>
    <row r="203" spans="1:24" ht="15.75" customHeight="1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</row>
    <row r="204" spans="1:24" ht="15.75" customHeight="1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</row>
    <row r="205" spans="1:24" ht="15.75" customHeight="1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</row>
    <row r="206" spans="1:24" ht="15.75" customHeight="1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</row>
    <row r="207" spans="1:24" ht="15.75" customHeight="1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</row>
    <row r="208" spans="1:24" ht="15.75" customHeight="1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</row>
    <row r="209" spans="1:24" ht="15.75" customHeight="1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</row>
    <row r="210" spans="1:24" ht="15.75" customHeight="1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</row>
    <row r="211" spans="1:24" ht="15.75" customHeight="1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</row>
    <row r="212" spans="1:24" ht="15.75" customHeight="1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</row>
    <row r="213" spans="1:24" ht="15.75" customHeight="1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</row>
    <row r="214" spans="1:24" ht="15.75" customHeight="1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</row>
    <row r="215" spans="1:24" ht="15.75" customHeight="1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</row>
    <row r="216" spans="1:24" ht="15.75" customHeight="1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</row>
    <row r="217" spans="1:24" ht="15.75" customHeight="1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</row>
    <row r="218" spans="1:24" ht="15.75" customHeight="1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</row>
    <row r="219" spans="1:24" ht="15.75" customHeight="1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</row>
    <row r="220" spans="1:24" ht="15.75" customHeight="1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</row>
    <row r="221" spans="1:24" ht="15.75" customHeight="1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</row>
    <row r="222" spans="1:24" ht="15.75" customHeight="1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</row>
    <row r="223" spans="1:24" ht="15.75" customHeight="1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</row>
    <row r="224" spans="1:24" ht="15.75" customHeight="1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</row>
    <row r="225" spans="1:24" ht="15.75" customHeight="1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</row>
    <row r="226" spans="1:24" ht="15.75" customHeight="1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</row>
    <row r="227" spans="1:24" ht="15.75" customHeight="1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</row>
    <row r="228" spans="1:24" ht="15.75" customHeight="1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</row>
    <row r="229" spans="1:24" ht="15.75" customHeight="1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</row>
    <row r="230" spans="1:24" ht="15.75" customHeight="1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</row>
    <row r="231" spans="1:24" ht="15.75" customHeight="1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</row>
    <row r="232" spans="1:24" ht="15.75" customHeight="1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</row>
    <row r="233" spans="1:24" ht="15.75" customHeight="1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</row>
    <row r="234" spans="1:24" ht="15.75" customHeight="1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</row>
    <row r="235" spans="1:24" ht="15.75" customHeight="1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</row>
    <row r="236" spans="1:24" ht="15.75" customHeight="1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</row>
    <row r="237" spans="1:24" ht="15.75" customHeight="1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</row>
    <row r="238" spans="1:24" ht="15.75" customHeight="1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</row>
    <row r="239" spans="1:24" ht="15.75" customHeight="1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</row>
    <row r="240" spans="1:24" ht="15.75" customHeight="1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</row>
    <row r="241" spans="1:24" ht="15.75" customHeight="1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</row>
    <row r="242" spans="1:24" ht="15.75" customHeight="1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</row>
    <row r="243" spans="1:24" ht="15.75" customHeight="1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</row>
    <row r="244" spans="1:24" ht="15.75" customHeight="1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</row>
    <row r="245" spans="1:24" ht="15.75" customHeight="1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</row>
    <row r="246" spans="1:24" ht="15.75" customHeight="1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</row>
    <row r="247" spans="1:24" ht="15.75" customHeight="1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</row>
    <row r="248" spans="1:24" ht="15.75" customHeight="1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</row>
    <row r="249" spans="1:24" ht="15.75" customHeight="1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</row>
    <row r="250" spans="1:24" ht="15.75" customHeight="1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</row>
    <row r="251" spans="1:24" ht="15.75" customHeight="1" x14ac:dyDescent="0.25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</row>
    <row r="252" spans="1:24" ht="15.75" customHeight="1" x14ac:dyDescent="0.25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</row>
    <row r="253" spans="1:24" ht="15.75" customHeight="1" x14ac:dyDescent="0.25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</row>
    <row r="254" spans="1:24" ht="15.75" customHeight="1" x14ac:dyDescent="0.25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</row>
    <row r="255" spans="1:24" ht="15.75" customHeight="1" x14ac:dyDescent="0.25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</row>
    <row r="256" spans="1:24" ht="15.75" customHeight="1" x14ac:dyDescent="0.25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</row>
    <row r="257" spans="1:24" ht="15.75" customHeight="1" x14ac:dyDescent="0.25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</row>
    <row r="258" spans="1:24" ht="15.75" customHeight="1" x14ac:dyDescent="0.25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</row>
    <row r="259" spans="1:24" ht="15.75" customHeight="1" x14ac:dyDescent="0.25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</row>
    <row r="260" spans="1:24" ht="15.75" customHeight="1" x14ac:dyDescent="0.25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</row>
    <row r="261" spans="1:24" ht="15.75" customHeight="1" x14ac:dyDescent="0.25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</row>
    <row r="262" spans="1:24" ht="15.75" customHeight="1" x14ac:dyDescent="0.25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</row>
    <row r="263" spans="1:24" ht="15.75" customHeight="1" x14ac:dyDescent="0.25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</row>
    <row r="264" spans="1:24" ht="15.75" customHeight="1" x14ac:dyDescent="0.25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</row>
    <row r="265" spans="1:24" ht="15.75" customHeight="1" x14ac:dyDescent="0.25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</row>
    <row r="266" spans="1:24" ht="15.75" customHeight="1" x14ac:dyDescent="0.25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</row>
    <row r="267" spans="1:24" ht="15.75" customHeight="1" x14ac:dyDescent="0.25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</row>
    <row r="268" spans="1:24" ht="15.75" customHeight="1" x14ac:dyDescent="0.25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</row>
    <row r="269" spans="1:24" ht="15.75" customHeight="1" x14ac:dyDescent="0.25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</row>
    <row r="270" spans="1:24" ht="15.75" customHeight="1" x14ac:dyDescent="0.25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</row>
    <row r="271" spans="1:24" ht="15.75" customHeight="1" x14ac:dyDescent="0.25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</row>
    <row r="272" spans="1:24" ht="15.75" customHeight="1" x14ac:dyDescent="0.25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</row>
    <row r="273" spans="1:24" ht="15.75" customHeight="1" x14ac:dyDescent="0.25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</row>
    <row r="274" spans="1:24" ht="15.75" customHeight="1" x14ac:dyDescent="0.25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</row>
    <row r="275" spans="1:24" ht="15.75" customHeight="1" x14ac:dyDescent="0.25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</row>
    <row r="276" spans="1:24" ht="15.75" customHeight="1" x14ac:dyDescent="0.25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</row>
    <row r="277" spans="1:24" ht="15.75" customHeight="1" x14ac:dyDescent="0.25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</row>
    <row r="278" spans="1:24" ht="15.75" customHeight="1" x14ac:dyDescent="0.25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</row>
    <row r="279" spans="1:24" ht="15.75" customHeight="1" x14ac:dyDescent="0.25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</row>
    <row r="280" spans="1:24" ht="15.75" customHeight="1" x14ac:dyDescent="0.25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</row>
    <row r="281" spans="1:24" ht="15.75" customHeight="1" x14ac:dyDescent="0.25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</row>
    <row r="282" spans="1:24" ht="15.75" customHeight="1" x14ac:dyDescent="0.25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</row>
    <row r="283" spans="1:24" ht="15.75" customHeight="1" x14ac:dyDescent="0.25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</row>
    <row r="284" spans="1:24" ht="15.75" customHeight="1" x14ac:dyDescent="0.25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</row>
    <row r="285" spans="1:24" ht="15.75" customHeight="1" x14ac:dyDescent="0.25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</row>
    <row r="286" spans="1:24" ht="15.75" customHeight="1" x14ac:dyDescent="0.25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</row>
    <row r="287" spans="1:24" ht="15.75" customHeight="1" x14ac:dyDescent="0.25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</row>
    <row r="288" spans="1:24" ht="15.75" customHeight="1" x14ac:dyDescent="0.25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</row>
    <row r="289" spans="1:24" ht="15.75" customHeight="1" x14ac:dyDescent="0.25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</row>
    <row r="290" spans="1:24" ht="15.75" customHeight="1" x14ac:dyDescent="0.25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</row>
    <row r="291" spans="1:24" ht="15.75" customHeight="1" x14ac:dyDescent="0.25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</row>
    <row r="292" spans="1:24" ht="15.75" customHeight="1" x14ac:dyDescent="0.25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</row>
    <row r="293" spans="1:24" ht="15.75" customHeight="1" x14ac:dyDescent="0.25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</row>
    <row r="294" spans="1:24" ht="15.75" customHeight="1" x14ac:dyDescent="0.25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</row>
    <row r="295" spans="1:24" ht="15.75" customHeight="1" x14ac:dyDescent="0.25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</row>
    <row r="296" spans="1:24" ht="15.75" customHeight="1" x14ac:dyDescent="0.25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</row>
    <row r="297" spans="1:24" ht="15.75" customHeight="1" x14ac:dyDescent="0.25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</row>
    <row r="298" spans="1:24" ht="15.75" customHeight="1" x14ac:dyDescent="0.25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</row>
    <row r="299" spans="1:24" ht="15.75" customHeight="1" x14ac:dyDescent="0.25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</row>
    <row r="300" spans="1:24" ht="15.75" customHeight="1" x14ac:dyDescent="0.25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</row>
    <row r="301" spans="1:24" ht="15.75" customHeight="1" x14ac:dyDescent="0.25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</row>
    <row r="302" spans="1:24" ht="15.75" customHeight="1" x14ac:dyDescent="0.25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</row>
    <row r="303" spans="1:24" ht="15.75" customHeight="1" x14ac:dyDescent="0.25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</row>
    <row r="304" spans="1:24" ht="15.75" customHeight="1" x14ac:dyDescent="0.25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</row>
    <row r="305" spans="1:24" ht="15.75" customHeight="1" x14ac:dyDescent="0.25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</row>
    <row r="306" spans="1:24" ht="15.75" customHeight="1" x14ac:dyDescent="0.25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</row>
    <row r="307" spans="1:24" ht="15.75" customHeight="1" x14ac:dyDescent="0.25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</row>
    <row r="308" spans="1:24" ht="15.75" customHeight="1" x14ac:dyDescent="0.25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</row>
    <row r="309" spans="1:24" ht="15.75" customHeight="1" x14ac:dyDescent="0.25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</row>
    <row r="310" spans="1:24" ht="15.75" customHeight="1" x14ac:dyDescent="0.25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</row>
    <row r="311" spans="1:24" ht="15.75" customHeight="1" x14ac:dyDescent="0.25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</row>
    <row r="312" spans="1:24" ht="15.75" customHeight="1" x14ac:dyDescent="0.25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</row>
    <row r="313" spans="1:24" ht="15.75" customHeight="1" x14ac:dyDescent="0.25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</row>
    <row r="314" spans="1:24" ht="15.75" customHeight="1" x14ac:dyDescent="0.25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</row>
    <row r="315" spans="1:24" ht="15.75" customHeight="1" x14ac:dyDescent="0.25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</row>
    <row r="316" spans="1:24" ht="15.75" customHeight="1" x14ac:dyDescent="0.25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</row>
    <row r="317" spans="1:24" ht="15.75" customHeight="1" x14ac:dyDescent="0.25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</row>
    <row r="318" spans="1:24" ht="15.75" customHeight="1" x14ac:dyDescent="0.25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</row>
    <row r="319" spans="1:24" ht="15.75" customHeight="1" x14ac:dyDescent="0.25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</row>
    <row r="320" spans="1:24" ht="15.75" customHeight="1" x14ac:dyDescent="0.25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</row>
    <row r="321" spans="1:24" ht="15.75" customHeight="1" x14ac:dyDescent="0.25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</row>
    <row r="322" spans="1:24" ht="15.75" customHeight="1" x14ac:dyDescent="0.25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</row>
    <row r="323" spans="1:24" ht="15.75" customHeight="1" x14ac:dyDescent="0.25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</row>
    <row r="324" spans="1:24" ht="15.75" customHeight="1" x14ac:dyDescent="0.25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</row>
    <row r="325" spans="1:24" ht="15.75" customHeight="1" x14ac:dyDescent="0.25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</row>
    <row r="326" spans="1:24" ht="15.75" customHeight="1" x14ac:dyDescent="0.25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</row>
    <row r="327" spans="1:24" ht="15.75" customHeight="1" x14ac:dyDescent="0.25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</row>
    <row r="328" spans="1:24" ht="15.75" customHeight="1" x14ac:dyDescent="0.25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</row>
    <row r="329" spans="1:24" ht="15.75" customHeight="1" x14ac:dyDescent="0.25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</row>
    <row r="330" spans="1:24" ht="15.75" customHeight="1" x14ac:dyDescent="0.25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</row>
    <row r="331" spans="1:24" ht="15.75" customHeight="1" x14ac:dyDescent="0.25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</row>
    <row r="332" spans="1:24" ht="15.75" customHeight="1" x14ac:dyDescent="0.25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</row>
    <row r="333" spans="1:24" ht="15.75" customHeight="1" x14ac:dyDescent="0.25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</row>
    <row r="334" spans="1:24" ht="15.75" customHeight="1" x14ac:dyDescent="0.25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</row>
    <row r="335" spans="1:24" ht="15.75" customHeight="1" x14ac:dyDescent="0.25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</row>
    <row r="336" spans="1:24" ht="15.75" customHeight="1" x14ac:dyDescent="0.25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</row>
    <row r="337" spans="1:24" ht="15.75" customHeight="1" x14ac:dyDescent="0.25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</row>
    <row r="338" spans="1:24" ht="15.75" customHeight="1" x14ac:dyDescent="0.25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</row>
    <row r="339" spans="1:24" ht="15.75" customHeight="1" x14ac:dyDescent="0.25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</row>
    <row r="340" spans="1:24" ht="15.75" customHeight="1" x14ac:dyDescent="0.25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</row>
    <row r="341" spans="1:24" ht="15.75" customHeight="1" x14ac:dyDescent="0.25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</row>
    <row r="342" spans="1:24" ht="15.75" customHeight="1" x14ac:dyDescent="0.25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</row>
    <row r="343" spans="1:24" ht="15.75" customHeight="1" x14ac:dyDescent="0.25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</row>
    <row r="344" spans="1:24" ht="15.75" customHeight="1" x14ac:dyDescent="0.25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</row>
    <row r="345" spans="1:24" ht="15.75" customHeight="1" x14ac:dyDescent="0.25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</row>
    <row r="346" spans="1:24" ht="15.75" customHeight="1" x14ac:dyDescent="0.25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</row>
    <row r="347" spans="1:24" ht="15.75" customHeight="1" x14ac:dyDescent="0.25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</row>
    <row r="348" spans="1:24" ht="15.75" customHeight="1" x14ac:dyDescent="0.25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</row>
    <row r="349" spans="1:24" ht="15.75" customHeight="1" x14ac:dyDescent="0.25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</row>
    <row r="350" spans="1:24" ht="15.75" customHeight="1" x14ac:dyDescent="0.25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</row>
    <row r="351" spans="1:24" ht="15.75" customHeight="1" x14ac:dyDescent="0.25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</row>
    <row r="352" spans="1:24" ht="15.75" customHeight="1" x14ac:dyDescent="0.25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</row>
    <row r="353" spans="1:24" ht="15.75" customHeight="1" x14ac:dyDescent="0.25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</row>
    <row r="354" spans="1:24" ht="15.75" customHeight="1" x14ac:dyDescent="0.25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</row>
    <row r="355" spans="1:24" ht="15.75" customHeight="1" x14ac:dyDescent="0.25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</row>
    <row r="356" spans="1:24" ht="15.75" customHeight="1" x14ac:dyDescent="0.25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</row>
    <row r="357" spans="1:24" ht="15.75" customHeight="1" x14ac:dyDescent="0.25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</row>
    <row r="358" spans="1:24" ht="15.75" customHeight="1" x14ac:dyDescent="0.25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</row>
    <row r="359" spans="1:24" ht="15.75" customHeight="1" x14ac:dyDescent="0.25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</row>
    <row r="360" spans="1:24" ht="15.75" customHeight="1" x14ac:dyDescent="0.25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</row>
    <row r="361" spans="1:24" ht="15.75" customHeight="1" x14ac:dyDescent="0.25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</row>
    <row r="362" spans="1:24" ht="15.75" customHeight="1" x14ac:dyDescent="0.25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</row>
    <row r="363" spans="1:24" ht="15.75" customHeight="1" x14ac:dyDescent="0.25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</row>
    <row r="364" spans="1:24" ht="15.75" customHeight="1" x14ac:dyDescent="0.25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</row>
    <row r="365" spans="1:24" ht="15.75" customHeight="1" x14ac:dyDescent="0.25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</row>
    <row r="366" spans="1:24" ht="15.75" customHeight="1" x14ac:dyDescent="0.25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</row>
    <row r="367" spans="1:24" ht="15.75" customHeight="1" x14ac:dyDescent="0.25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</row>
    <row r="368" spans="1:24" ht="15.75" customHeight="1" x14ac:dyDescent="0.25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</row>
    <row r="369" spans="1:24" ht="15.75" customHeight="1" x14ac:dyDescent="0.25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</row>
    <row r="370" spans="1:24" ht="15.75" customHeight="1" x14ac:dyDescent="0.25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</row>
    <row r="371" spans="1:24" ht="15.75" customHeight="1" x14ac:dyDescent="0.25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</row>
    <row r="372" spans="1:24" ht="15.75" customHeight="1" x14ac:dyDescent="0.25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</row>
    <row r="373" spans="1:24" ht="15.75" customHeight="1" x14ac:dyDescent="0.25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</row>
    <row r="374" spans="1:24" ht="15.75" customHeight="1" x14ac:dyDescent="0.25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</row>
    <row r="375" spans="1:24" ht="15.75" customHeight="1" x14ac:dyDescent="0.25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</row>
    <row r="376" spans="1:24" ht="15.75" customHeight="1" x14ac:dyDescent="0.25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</row>
    <row r="377" spans="1:24" ht="15.75" customHeight="1" x14ac:dyDescent="0.25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</row>
    <row r="378" spans="1:24" ht="15.75" customHeight="1" x14ac:dyDescent="0.25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</row>
    <row r="379" spans="1:24" ht="15.75" customHeight="1" x14ac:dyDescent="0.25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</row>
    <row r="380" spans="1:24" ht="15.75" customHeight="1" x14ac:dyDescent="0.25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</row>
    <row r="381" spans="1:24" ht="15.75" customHeight="1" x14ac:dyDescent="0.25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</row>
    <row r="382" spans="1:24" ht="15.75" customHeight="1" x14ac:dyDescent="0.25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</row>
    <row r="383" spans="1:24" ht="15.75" customHeight="1" x14ac:dyDescent="0.25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</row>
    <row r="384" spans="1:24" ht="15.75" customHeight="1" x14ac:dyDescent="0.25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</row>
    <row r="385" spans="1:24" ht="15.75" customHeight="1" x14ac:dyDescent="0.25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</row>
    <row r="386" spans="1:24" ht="15.75" customHeight="1" x14ac:dyDescent="0.25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</row>
    <row r="387" spans="1:24" ht="15.75" customHeight="1" x14ac:dyDescent="0.25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</row>
    <row r="388" spans="1:24" ht="15.75" customHeight="1" x14ac:dyDescent="0.25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</row>
    <row r="389" spans="1:24" ht="15.75" customHeight="1" x14ac:dyDescent="0.25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</row>
    <row r="390" spans="1:24" ht="15.75" customHeight="1" x14ac:dyDescent="0.25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</row>
    <row r="391" spans="1:24" ht="15.75" customHeight="1" x14ac:dyDescent="0.25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</row>
    <row r="392" spans="1:24" ht="15.75" customHeight="1" x14ac:dyDescent="0.25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</row>
    <row r="393" spans="1:24" ht="15.75" customHeight="1" x14ac:dyDescent="0.25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</row>
    <row r="394" spans="1:24" ht="15.75" customHeight="1" x14ac:dyDescent="0.25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</row>
    <row r="395" spans="1:24" ht="15.75" customHeight="1" x14ac:dyDescent="0.25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</row>
    <row r="396" spans="1:24" ht="15.75" customHeight="1" x14ac:dyDescent="0.25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</row>
    <row r="397" spans="1:24" ht="15.75" customHeight="1" x14ac:dyDescent="0.25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</row>
    <row r="398" spans="1:24" ht="15.75" customHeight="1" x14ac:dyDescent="0.25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</row>
    <row r="399" spans="1:24" ht="15.75" customHeight="1" x14ac:dyDescent="0.25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</row>
    <row r="400" spans="1:24" ht="15.75" customHeight="1" x14ac:dyDescent="0.25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</row>
    <row r="401" spans="1:24" ht="15.75" customHeight="1" x14ac:dyDescent="0.25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</row>
    <row r="402" spans="1:24" ht="15.75" customHeight="1" x14ac:dyDescent="0.25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</row>
    <row r="403" spans="1:24" ht="15.75" customHeight="1" x14ac:dyDescent="0.25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</row>
    <row r="404" spans="1:24" ht="15.75" customHeight="1" x14ac:dyDescent="0.25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</row>
    <row r="405" spans="1:24" ht="15.75" customHeight="1" x14ac:dyDescent="0.25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</row>
    <row r="406" spans="1:24" ht="15.75" customHeight="1" x14ac:dyDescent="0.25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</row>
    <row r="407" spans="1:24" ht="15.75" customHeight="1" x14ac:dyDescent="0.25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</row>
    <row r="408" spans="1:24" ht="15.75" customHeight="1" x14ac:dyDescent="0.25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</row>
    <row r="409" spans="1:24" ht="15.75" customHeight="1" x14ac:dyDescent="0.25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</row>
    <row r="410" spans="1:24" ht="15.75" customHeight="1" x14ac:dyDescent="0.25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</row>
    <row r="411" spans="1:24" ht="15.75" customHeight="1" x14ac:dyDescent="0.25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</row>
    <row r="412" spans="1:24" ht="15.75" customHeight="1" x14ac:dyDescent="0.25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</row>
    <row r="413" spans="1:24" ht="15.75" customHeight="1" x14ac:dyDescent="0.25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</row>
    <row r="414" spans="1:24" ht="15.75" customHeight="1" x14ac:dyDescent="0.25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</row>
    <row r="415" spans="1:24" ht="15.75" customHeight="1" x14ac:dyDescent="0.25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</row>
    <row r="416" spans="1:24" ht="15.75" customHeight="1" x14ac:dyDescent="0.25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</row>
    <row r="417" spans="1:24" ht="15.75" customHeight="1" x14ac:dyDescent="0.25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</row>
    <row r="418" spans="1:24" ht="15.75" customHeight="1" x14ac:dyDescent="0.25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</row>
    <row r="419" spans="1:24" ht="15.75" customHeight="1" x14ac:dyDescent="0.25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</row>
    <row r="420" spans="1:24" ht="15.75" customHeight="1" x14ac:dyDescent="0.25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</row>
    <row r="421" spans="1:24" ht="15.75" customHeight="1" x14ac:dyDescent="0.25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</row>
    <row r="422" spans="1:24" ht="15.75" customHeight="1" x14ac:dyDescent="0.25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</row>
    <row r="423" spans="1:24" ht="15.75" customHeight="1" x14ac:dyDescent="0.25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</row>
    <row r="424" spans="1:24" ht="15.75" customHeight="1" x14ac:dyDescent="0.25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</row>
    <row r="425" spans="1:24" ht="15.75" customHeight="1" x14ac:dyDescent="0.25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</row>
    <row r="426" spans="1:24" ht="15.75" customHeight="1" x14ac:dyDescent="0.25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</row>
    <row r="427" spans="1:24" ht="15.75" customHeight="1" x14ac:dyDescent="0.25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</row>
    <row r="428" spans="1:24" ht="15.75" customHeight="1" x14ac:dyDescent="0.25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</row>
    <row r="429" spans="1:24" ht="15.75" customHeight="1" x14ac:dyDescent="0.25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</row>
    <row r="430" spans="1:24" ht="15.75" customHeight="1" x14ac:dyDescent="0.25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</row>
    <row r="431" spans="1:24" ht="15.75" customHeight="1" x14ac:dyDescent="0.25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</row>
    <row r="432" spans="1:24" ht="15.75" customHeight="1" x14ac:dyDescent="0.25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</row>
    <row r="433" spans="1:24" ht="15.75" customHeight="1" x14ac:dyDescent="0.25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</row>
    <row r="434" spans="1:24" ht="15.75" customHeight="1" x14ac:dyDescent="0.25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</row>
    <row r="435" spans="1:24" ht="15.75" customHeight="1" x14ac:dyDescent="0.25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</row>
    <row r="436" spans="1:24" ht="15.75" customHeight="1" x14ac:dyDescent="0.25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</row>
    <row r="437" spans="1:24" ht="15.75" customHeight="1" x14ac:dyDescent="0.25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</row>
    <row r="438" spans="1:24" ht="15.75" customHeight="1" x14ac:dyDescent="0.25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</row>
    <row r="439" spans="1:24" ht="15.75" customHeight="1" x14ac:dyDescent="0.25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</row>
    <row r="440" spans="1:24" ht="15.75" customHeight="1" x14ac:dyDescent="0.25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</row>
    <row r="441" spans="1:24" ht="15.75" customHeight="1" x14ac:dyDescent="0.25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</row>
    <row r="442" spans="1:24" ht="15.75" customHeight="1" x14ac:dyDescent="0.25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</row>
    <row r="443" spans="1:24" ht="15.75" customHeight="1" x14ac:dyDescent="0.25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</row>
    <row r="444" spans="1:24" ht="15.75" customHeight="1" x14ac:dyDescent="0.25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</row>
    <row r="445" spans="1:24" ht="15.75" customHeight="1" x14ac:dyDescent="0.25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</row>
    <row r="446" spans="1:24" ht="15.75" customHeight="1" x14ac:dyDescent="0.25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</row>
    <row r="447" spans="1:24" ht="15.75" customHeight="1" x14ac:dyDescent="0.25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</row>
    <row r="448" spans="1:24" ht="15.75" customHeight="1" x14ac:dyDescent="0.25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</row>
    <row r="449" spans="1:24" ht="15.75" customHeight="1" x14ac:dyDescent="0.25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</row>
    <row r="450" spans="1:24" ht="15.75" customHeight="1" x14ac:dyDescent="0.25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</row>
    <row r="451" spans="1:24" ht="15.75" customHeight="1" x14ac:dyDescent="0.25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</row>
    <row r="452" spans="1:24" ht="15.75" customHeight="1" x14ac:dyDescent="0.25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</row>
    <row r="453" spans="1:24" ht="15.75" customHeight="1" x14ac:dyDescent="0.25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</row>
    <row r="454" spans="1:24" ht="15.75" customHeight="1" x14ac:dyDescent="0.25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</row>
    <row r="455" spans="1:24" ht="15.75" customHeight="1" x14ac:dyDescent="0.25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</row>
    <row r="456" spans="1:24" ht="15.75" customHeight="1" x14ac:dyDescent="0.25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</row>
    <row r="457" spans="1:24" ht="15.75" customHeight="1" x14ac:dyDescent="0.25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</row>
    <row r="458" spans="1:24" ht="15.75" customHeight="1" x14ac:dyDescent="0.25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</row>
    <row r="459" spans="1:24" ht="15.75" customHeight="1" x14ac:dyDescent="0.25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</row>
    <row r="460" spans="1:24" ht="15.75" customHeight="1" x14ac:dyDescent="0.25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</row>
    <row r="461" spans="1:24" ht="15.75" customHeight="1" x14ac:dyDescent="0.25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</row>
    <row r="462" spans="1:24" ht="15.75" customHeight="1" x14ac:dyDescent="0.25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</row>
    <row r="463" spans="1:24" ht="15.75" customHeight="1" x14ac:dyDescent="0.25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</row>
    <row r="464" spans="1:24" ht="15.75" customHeight="1" x14ac:dyDescent="0.25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</row>
    <row r="465" spans="1:24" ht="15.75" customHeight="1" x14ac:dyDescent="0.25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</row>
    <row r="466" spans="1:24" ht="15.75" customHeight="1" x14ac:dyDescent="0.25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</row>
    <row r="467" spans="1:24" ht="15.75" customHeight="1" x14ac:dyDescent="0.25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</row>
    <row r="468" spans="1:24" ht="15.75" customHeight="1" x14ac:dyDescent="0.25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</row>
    <row r="469" spans="1:24" ht="15.75" customHeight="1" x14ac:dyDescent="0.25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</row>
    <row r="470" spans="1:24" ht="15.75" customHeight="1" x14ac:dyDescent="0.25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</row>
    <row r="471" spans="1:24" ht="15.75" customHeight="1" x14ac:dyDescent="0.25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</row>
    <row r="472" spans="1:24" ht="15.75" customHeight="1" x14ac:dyDescent="0.25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</row>
    <row r="473" spans="1:24" ht="15.75" customHeight="1" x14ac:dyDescent="0.25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</row>
    <row r="474" spans="1:24" ht="15.75" customHeight="1" x14ac:dyDescent="0.25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</row>
    <row r="475" spans="1:24" ht="15.75" customHeight="1" x14ac:dyDescent="0.25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</row>
    <row r="476" spans="1:24" ht="15.75" customHeight="1" x14ac:dyDescent="0.25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</row>
    <row r="477" spans="1:24" ht="15.75" customHeight="1" x14ac:dyDescent="0.25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</row>
    <row r="478" spans="1:24" ht="15.75" customHeight="1" x14ac:dyDescent="0.25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</row>
    <row r="479" spans="1:24" ht="15.75" customHeight="1" x14ac:dyDescent="0.25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</row>
    <row r="480" spans="1:24" ht="15.75" customHeight="1" x14ac:dyDescent="0.25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</row>
    <row r="481" spans="1:24" ht="15.75" customHeight="1" x14ac:dyDescent="0.25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</row>
    <row r="482" spans="1:24" ht="15.75" customHeight="1" x14ac:dyDescent="0.25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</row>
    <row r="483" spans="1:24" ht="15.75" customHeight="1" x14ac:dyDescent="0.25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</row>
    <row r="484" spans="1:24" ht="15.75" customHeight="1" x14ac:dyDescent="0.25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</row>
    <row r="485" spans="1:24" ht="15.75" customHeight="1" x14ac:dyDescent="0.25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</row>
    <row r="486" spans="1:24" ht="15.75" customHeight="1" x14ac:dyDescent="0.25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</row>
    <row r="487" spans="1:24" ht="15.75" customHeight="1" x14ac:dyDescent="0.25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</row>
    <row r="488" spans="1:24" ht="15.75" customHeight="1" x14ac:dyDescent="0.25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</row>
    <row r="489" spans="1:24" ht="15.75" customHeight="1" x14ac:dyDescent="0.25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</row>
    <row r="490" spans="1:24" ht="15.75" customHeight="1" x14ac:dyDescent="0.25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</row>
    <row r="491" spans="1:24" ht="15.75" customHeight="1" x14ac:dyDescent="0.25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</row>
    <row r="492" spans="1:24" ht="15.75" customHeight="1" x14ac:dyDescent="0.25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</row>
    <row r="493" spans="1:24" ht="15.75" customHeight="1" x14ac:dyDescent="0.25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</row>
    <row r="494" spans="1:24" ht="15.75" customHeight="1" x14ac:dyDescent="0.25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</row>
    <row r="495" spans="1:24" ht="15.75" customHeight="1" x14ac:dyDescent="0.25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</row>
    <row r="496" spans="1:24" ht="15.75" customHeight="1" x14ac:dyDescent="0.25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</row>
    <row r="497" spans="1:24" ht="15.75" customHeight="1" x14ac:dyDescent="0.25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</row>
    <row r="498" spans="1:24" ht="15.75" customHeight="1" x14ac:dyDescent="0.25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</row>
    <row r="499" spans="1:24" ht="15.75" customHeight="1" x14ac:dyDescent="0.25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</row>
    <row r="500" spans="1:24" ht="15.75" customHeight="1" x14ac:dyDescent="0.25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</row>
    <row r="501" spans="1:24" ht="15.75" customHeight="1" x14ac:dyDescent="0.25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</row>
    <row r="502" spans="1:24" ht="15.75" customHeight="1" x14ac:dyDescent="0.25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</row>
    <row r="503" spans="1:24" ht="15.75" customHeight="1" x14ac:dyDescent="0.25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</row>
    <row r="504" spans="1:24" ht="15.75" customHeight="1" x14ac:dyDescent="0.25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</row>
    <row r="505" spans="1:24" ht="15.75" customHeight="1" x14ac:dyDescent="0.25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</row>
    <row r="506" spans="1:24" ht="15.75" customHeight="1" x14ac:dyDescent="0.25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</row>
    <row r="507" spans="1:24" ht="15.75" customHeight="1" x14ac:dyDescent="0.25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</row>
    <row r="508" spans="1:24" ht="15.75" customHeight="1" x14ac:dyDescent="0.25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</row>
    <row r="509" spans="1:24" ht="15.75" customHeight="1" x14ac:dyDescent="0.25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</row>
    <row r="510" spans="1:24" ht="15.75" customHeight="1" x14ac:dyDescent="0.25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</row>
    <row r="511" spans="1:24" ht="15.75" customHeight="1" x14ac:dyDescent="0.25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</row>
    <row r="512" spans="1:24" ht="15.75" customHeight="1" x14ac:dyDescent="0.25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</row>
    <row r="513" spans="1:24" ht="15.75" customHeight="1" x14ac:dyDescent="0.25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</row>
    <row r="514" spans="1:24" ht="15.75" customHeight="1" x14ac:dyDescent="0.25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</row>
    <row r="515" spans="1:24" ht="15.75" customHeight="1" x14ac:dyDescent="0.25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</row>
    <row r="516" spans="1:24" ht="15.75" customHeight="1" x14ac:dyDescent="0.25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</row>
    <row r="517" spans="1:24" ht="15.75" customHeight="1" x14ac:dyDescent="0.25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</row>
    <row r="518" spans="1:24" ht="15.75" customHeight="1" x14ac:dyDescent="0.25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</row>
    <row r="519" spans="1:24" ht="15.75" customHeight="1" x14ac:dyDescent="0.25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</row>
    <row r="520" spans="1:24" ht="15.75" customHeight="1" x14ac:dyDescent="0.25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</row>
    <row r="521" spans="1:24" ht="15.75" customHeight="1" x14ac:dyDescent="0.25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</row>
    <row r="522" spans="1:24" ht="15.75" customHeight="1" x14ac:dyDescent="0.25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</row>
    <row r="523" spans="1:24" ht="15.75" customHeight="1" x14ac:dyDescent="0.25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</row>
    <row r="524" spans="1:24" ht="15.75" customHeight="1" x14ac:dyDescent="0.25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</row>
    <row r="525" spans="1:24" ht="15.75" customHeight="1" x14ac:dyDescent="0.25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</row>
    <row r="526" spans="1:24" ht="15.75" customHeight="1" x14ac:dyDescent="0.25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</row>
    <row r="527" spans="1:24" ht="15.75" customHeight="1" x14ac:dyDescent="0.25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</row>
    <row r="528" spans="1:24" ht="15.75" customHeight="1" x14ac:dyDescent="0.25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</row>
    <row r="529" spans="1:24" ht="15.75" customHeight="1" x14ac:dyDescent="0.25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</row>
    <row r="530" spans="1:24" ht="15.75" customHeight="1" x14ac:dyDescent="0.25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</row>
    <row r="531" spans="1:24" ht="15.75" customHeight="1" x14ac:dyDescent="0.25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</row>
    <row r="532" spans="1:24" ht="15.75" customHeight="1" x14ac:dyDescent="0.25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</row>
    <row r="533" spans="1:24" ht="15.75" customHeight="1" x14ac:dyDescent="0.25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</row>
    <row r="534" spans="1:24" ht="15.75" customHeight="1" x14ac:dyDescent="0.25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</row>
    <row r="535" spans="1:24" ht="15.75" customHeight="1" x14ac:dyDescent="0.25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</row>
    <row r="536" spans="1:24" ht="15.75" customHeight="1" x14ac:dyDescent="0.25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</row>
    <row r="537" spans="1:24" ht="15.75" customHeight="1" x14ac:dyDescent="0.25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</row>
    <row r="538" spans="1:24" ht="15.75" customHeight="1" x14ac:dyDescent="0.25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</row>
    <row r="539" spans="1:24" ht="15.75" customHeight="1" x14ac:dyDescent="0.25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</row>
    <row r="540" spans="1:24" ht="15.75" customHeight="1" x14ac:dyDescent="0.25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</row>
    <row r="541" spans="1:24" ht="15.75" customHeight="1" x14ac:dyDescent="0.25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</row>
    <row r="542" spans="1:24" ht="15.75" customHeight="1" x14ac:dyDescent="0.25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</row>
    <row r="543" spans="1:24" ht="15.75" customHeight="1" x14ac:dyDescent="0.25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</row>
    <row r="544" spans="1:24" ht="15.75" customHeight="1" x14ac:dyDescent="0.25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</row>
    <row r="545" spans="1:24" ht="15.75" customHeight="1" x14ac:dyDescent="0.25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</row>
    <row r="546" spans="1:24" ht="15.75" customHeight="1" x14ac:dyDescent="0.25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</row>
    <row r="547" spans="1:24" ht="15.75" customHeight="1" x14ac:dyDescent="0.25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</row>
    <row r="548" spans="1:24" ht="15.75" customHeight="1" x14ac:dyDescent="0.25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</row>
    <row r="549" spans="1:24" ht="15.75" customHeight="1" x14ac:dyDescent="0.25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</row>
    <row r="550" spans="1:24" ht="15.75" customHeight="1" x14ac:dyDescent="0.25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</row>
    <row r="551" spans="1:24" ht="15.75" customHeight="1" x14ac:dyDescent="0.25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</row>
    <row r="552" spans="1:24" ht="15.75" customHeight="1" x14ac:dyDescent="0.25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</row>
    <row r="553" spans="1:24" ht="15.75" customHeight="1" x14ac:dyDescent="0.25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</row>
    <row r="554" spans="1:24" ht="15.75" customHeight="1" x14ac:dyDescent="0.25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</row>
    <row r="555" spans="1:24" ht="15.75" customHeight="1" x14ac:dyDescent="0.25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</row>
    <row r="556" spans="1:24" ht="15.75" customHeight="1" x14ac:dyDescent="0.25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</row>
    <row r="557" spans="1:24" ht="15.75" customHeight="1" x14ac:dyDescent="0.25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</row>
    <row r="558" spans="1:24" ht="15.75" customHeight="1" x14ac:dyDescent="0.25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</row>
    <row r="559" spans="1:24" ht="15.75" customHeight="1" x14ac:dyDescent="0.25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</row>
    <row r="560" spans="1:24" ht="15.75" customHeight="1" x14ac:dyDescent="0.25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</row>
    <row r="561" spans="1:24" ht="15.75" customHeight="1" x14ac:dyDescent="0.25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</row>
    <row r="562" spans="1:24" ht="15.75" customHeight="1" x14ac:dyDescent="0.25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</row>
    <row r="563" spans="1:24" ht="15.75" customHeight="1" x14ac:dyDescent="0.25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</row>
    <row r="564" spans="1:24" ht="15.75" customHeight="1" x14ac:dyDescent="0.25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</row>
    <row r="565" spans="1:24" ht="15.75" customHeight="1" x14ac:dyDescent="0.25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</row>
    <row r="566" spans="1:24" ht="15.75" customHeight="1" x14ac:dyDescent="0.25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</row>
    <row r="567" spans="1:24" ht="15.75" customHeight="1" x14ac:dyDescent="0.25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</row>
    <row r="568" spans="1:24" ht="15.75" customHeight="1" x14ac:dyDescent="0.25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</row>
    <row r="569" spans="1:24" ht="15.75" customHeight="1" x14ac:dyDescent="0.25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</row>
    <row r="570" spans="1:24" ht="15.75" customHeight="1" x14ac:dyDescent="0.25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</row>
    <row r="571" spans="1:24" ht="15.75" customHeight="1" x14ac:dyDescent="0.25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</row>
    <row r="572" spans="1:24" ht="15.75" customHeight="1" x14ac:dyDescent="0.25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</row>
    <row r="573" spans="1:24" ht="15.75" customHeight="1" x14ac:dyDescent="0.25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</row>
    <row r="574" spans="1:24" ht="15.75" customHeight="1" x14ac:dyDescent="0.25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</row>
    <row r="575" spans="1:24" ht="15.75" customHeight="1" x14ac:dyDescent="0.25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</row>
    <row r="576" spans="1:24" ht="15.75" customHeight="1" x14ac:dyDescent="0.25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</row>
    <row r="577" spans="1:24" ht="15.75" customHeight="1" x14ac:dyDescent="0.25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</row>
    <row r="578" spans="1:24" ht="15.75" customHeight="1" x14ac:dyDescent="0.25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</row>
    <row r="579" spans="1:24" ht="15.75" customHeight="1" x14ac:dyDescent="0.25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</row>
    <row r="580" spans="1:24" ht="15.75" customHeight="1" x14ac:dyDescent="0.25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</row>
    <row r="581" spans="1:24" ht="15.75" customHeight="1" x14ac:dyDescent="0.25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</row>
    <row r="582" spans="1:24" ht="15.75" customHeight="1" x14ac:dyDescent="0.25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</row>
    <row r="583" spans="1:24" ht="15.75" customHeight="1" x14ac:dyDescent="0.25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</row>
    <row r="584" spans="1:24" ht="15.75" customHeight="1" x14ac:dyDescent="0.25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</row>
    <row r="585" spans="1:24" ht="15.75" customHeight="1" x14ac:dyDescent="0.25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</row>
    <row r="586" spans="1:24" ht="15.75" customHeight="1" x14ac:dyDescent="0.25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</row>
    <row r="587" spans="1:24" ht="15.75" customHeight="1" x14ac:dyDescent="0.25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</row>
    <row r="588" spans="1:24" ht="15.75" customHeight="1" x14ac:dyDescent="0.25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</row>
    <row r="589" spans="1:24" ht="15.75" customHeight="1" x14ac:dyDescent="0.25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</row>
    <row r="590" spans="1:24" ht="15.75" customHeight="1" x14ac:dyDescent="0.25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</row>
    <row r="591" spans="1:24" ht="15.75" customHeight="1" x14ac:dyDescent="0.25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</row>
    <row r="592" spans="1:24" ht="15.75" customHeight="1" x14ac:dyDescent="0.25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</row>
    <row r="593" spans="1:24" ht="15.75" customHeight="1" x14ac:dyDescent="0.25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</row>
    <row r="594" spans="1:24" ht="15.75" customHeight="1" x14ac:dyDescent="0.25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</row>
    <row r="595" spans="1:24" ht="15.75" customHeight="1" x14ac:dyDescent="0.25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</row>
    <row r="596" spans="1:24" ht="15.75" customHeight="1" x14ac:dyDescent="0.25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</row>
    <row r="597" spans="1:24" ht="15.75" customHeight="1" x14ac:dyDescent="0.25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</row>
    <row r="598" spans="1:24" ht="15.75" customHeight="1" x14ac:dyDescent="0.25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</row>
    <row r="599" spans="1:24" ht="15.75" customHeight="1" x14ac:dyDescent="0.25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</row>
    <row r="600" spans="1:24" ht="15.75" customHeight="1" x14ac:dyDescent="0.25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</row>
    <row r="601" spans="1:24" ht="15.75" customHeight="1" x14ac:dyDescent="0.25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</row>
    <row r="602" spans="1:24" ht="15.75" customHeight="1" x14ac:dyDescent="0.25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</row>
    <row r="603" spans="1:24" ht="15.75" customHeight="1" x14ac:dyDescent="0.25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</row>
    <row r="604" spans="1:24" ht="15.75" customHeight="1" x14ac:dyDescent="0.25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</row>
    <row r="605" spans="1:24" ht="15.75" customHeight="1" x14ac:dyDescent="0.25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</row>
    <row r="606" spans="1:24" ht="15.75" customHeight="1" x14ac:dyDescent="0.25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</row>
    <row r="607" spans="1:24" ht="15.75" customHeight="1" x14ac:dyDescent="0.25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</row>
    <row r="608" spans="1:24" ht="15.75" customHeight="1" x14ac:dyDescent="0.25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</row>
    <row r="609" spans="1:24" ht="15.75" customHeight="1" x14ac:dyDescent="0.25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</row>
    <row r="610" spans="1:24" ht="15.75" customHeight="1" x14ac:dyDescent="0.25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</row>
    <row r="611" spans="1:24" ht="15.75" customHeight="1" x14ac:dyDescent="0.25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</row>
    <row r="612" spans="1:24" ht="15.75" customHeight="1" x14ac:dyDescent="0.25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</row>
    <row r="613" spans="1:24" ht="15.75" customHeight="1" x14ac:dyDescent="0.25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</row>
    <row r="614" spans="1:24" ht="15.75" customHeight="1" x14ac:dyDescent="0.25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</row>
    <row r="615" spans="1:24" ht="15.75" customHeight="1" x14ac:dyDescent="0.25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</row>
    <row r="616" spans="1:24" ht="15.75" customHeight="1" x14ac:dyDescent="0.25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</row>
    <row r="617" spans="1:24" ht="15.75" customHeight="1" x14ac:dyDescent="0.25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</row>
    <row r="618" spans="1:24" ht="15.75" customHeight="1" x14ac:dyDescent="0.25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</row>
    <row r="619" spans="1:24" ht="15.75" customHeight="1" x14ac:dyDescent="0.25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</row>
    <row r="620" spans="1:24" ht="15.75" customHeight="1" x14ac:dyDescent="0.25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</row>
    <row r="621" spans="1:24" ht="15.75" customHeight="1" x14ac:dyDescent="0.25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</row>
    <row r="622" spans="1:24" ht="15.75" customHeight="1" x14ac:dyDescent="0.25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</row>
    <row r="623" spans="1:24" ht="15.75" customHeight="1" x14ac:dyDescent="0.25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</row>
    <row r="624" spans="1:24" ht="15.75" customHeight="1" x14ac:dyDescent="0.25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</row>
    <row r="625" spans="1:24" ht="15.75" customHeight="1" x14ac:dyDescent="0.25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</row>
    <row r="626" spans="1:24" ht="15.75" customHeight="1" x14ac:dyDescent="0.25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</row>
    <row r="627" spans="1:24" ht="15.75" customHeight="1" x14ac:dyDescent="0.25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</row>
    <row r="628" spans="1:24" ht="15.75" customHeight="1" x14ac:dyDescent="0.25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</row>
    <row r="629" spans="1:24" ht="15.75" customHeight="1" x14ac:dyDescent="0.25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</row>
    <row r="630" spans="1:24" ht="15.75" customHeight="1" x14ac:dyDescent="0.25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</row>
    <row r="631" spans="1:24" ht="15.75" customHeight="1" x14ac:dyDescent="0.25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</row>
    <row r="632" spans="1:24" ht="15.75" customHeight="1" x14ac:dyDescent="0.25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</row>
    <row r="633" spans="1:24" ht="15.75" customHeight="1" x14ac:dyDescent="0.25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</row>
    <row r="634" spans="1:24" ht="15.75" customHeight="1" x14ac:dyDescent="0.25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</row>
    <row r="635" spans="1:24" ht="15.75" customHeight="1" x14ac:dyDescent="0.25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</row>
    <row r="636" spans="1:24" ht="15.75" customHeight="1" x14ac:dyDescent="0.25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</row>
    <row r="637" spans="1:24" ht="15.75" customHeight="1" x14ac:dyDescent="0.25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</row>
    <row r="638" spans="1:24" ht="15.75" customHeight="1" x14ac:dyDescent="0.25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</row>
    <row r="639" spans="1:24" ht="15.75" customHeight="1" x14ac:dyDescent="0.25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</row>
    <row r="640" spans="1:24" ht="15.75" customHeight="1" x14ac:dyDescent="0.25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</row>
    <row r="641" spans="1:24" ht="15.75" customHeight="1" x14ac:dyDescent="0.25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</row>
    <row r="642" spans="1:24" ht="15.75" customHeight="1" x14ac:dyDescent="0.25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</row>
    <row r="643" spans="1:24" ht="15.75" customHeight="1" x14ac:dyDescent="0.25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</row>
    <row r="644" spans="1:24" ht="15.75" customHeight="1" x14ac:dyDescent="0.25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</row>
    <row r="645" spans="1:24" ht="15.75" customHeight="1" x14ac:dyDescent="0.25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</row>
    <row r="646" spans="1:24" ht="15.75" customHeight="1" x14ac:dyDescent="0.25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</row>
    <row r="647" spans="1:24" ht="15.75" customHeight="1" x14ac:dyDescent="0.25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</row>
    <row r="648" spans="1:24" ht="15.75" customHeight="1" x14ac:dyDescent="0.25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</row>
    <row r="649" spans="1:24" ht="15.75" customHeight="1" x14ac:dyDescent="0.25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</row>
    <row r="650" spans="1:24" ht="15.75" customHeight="1" x14ac:dyDescent="0.25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</row>
    <row r="651" spans="1:24" ht="15.75" customHeight="1" x14ac:dyDescent="0.25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</row>
    <row r="652" spans="1:24" ht="15.75" customHeight="1" x14ac:dyDescent="0.25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</row>
    <row r="653" spans="1:24" ht="15.75" customHeight="1" x14ac:dyDescent="0.25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</row>
    <row r="654" spans="1:24" ht="15.75" customHeight="1" x14ac:dyDescent="0.25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</row>
    <row r="655" spans="1:24" ht="15.75" customHeight="1" x14ac:dyDescent="0.25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</row>
    <row r="656" spans="1:24" ht="15.75" customHeight="1" x14ac:dyDescent="0.25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</row>
    <row r="657" spans="1:24" ht="15.75" customHeight="1" x14ac:dyDescent="0.25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</row>
    <row r="658" spans="1:24" ht="15.75" customHeight="1" x14ac:dyDescent="0.25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</row>
    <row r="659" spans="1:24" ht="15.75" customHeight="1" x14ac:dyDescent="0.25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</row>
    <row r="660" spans="1:24" ht="15.75" customHeight="1" x14ac:dyDescent="0.25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</row>
    <row r="661" spans="1:24" ht="15.75" customHeight="1" x14ac:dyDescent="0.25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</row>
    <row r="662" spans="1:24" ht="15.75" customHeight="1" x14ac:dyDescent="0.25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</row>
    <row r="663" spans="1:24" ht="15.75" customHeight="1" x14ac:dyDescent="0.25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</row>
    <row r="664" spans="1:24" ht="15.75" customHeight="1" x14ac:dyDescent="0.25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</row>
    <row r="665" spans="1:24" ht="15.75" customHeight="1" x14ac:dyDescent="0.25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</row>
    <row r="666" spans="1:24" ht="15.75" customHeight="1" x14ac:dyDescent="0.25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</row>
    <row r="667" spans="1:24" ht="15.75" customHeight="1" x14ac:dyDescent="0.25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</row>
    <row r="668" spans="1:24" ht="15.75" customHeight="1" x14ac:dyDescent="0.25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</row>
    <row r="669" spans="1:24" ht="15.75" customHeight="1" x14ac:dyDescent="0.25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</row>
    <row r="670" spans="1:24" ht="15.75" customHeight="1" x14ac:dyDescent="0.25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</row>
    <row r="671" spans="1:24" ht="15.75" customHeight="1" x14ac:dyDescent="0.25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</row>
    <row r="672" spans="1:24" ht="15.75" customHeight="1" x14ac:dyDescent="0.25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</row>
    <row r="673" spans="1:24" ht="15.75" customHeight="1" x14ac:dyDescent="0.25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</row>
    <row r="674" spans="1:24" ht="15.75" customHeight="1" x14ac:dyDescent="0.25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</row>
    <row r="675" spans="1:24" ht="15.75" customHeight="1" x14ac:dyDescent="0.25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</row>
    <row r="676" spans="1:24" ht="15.75" customHeight="1" x14ac:dyDescent="0.25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</row>
    <row r="677" spans="1:24" ht="15.75" customHeight="1" x14ac:dyDescent="0.25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</row>
    <row r="678" spans="1:24" ht="15.75" customHeight="1" x14ac:dyDescent="0.25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</row>
    <row r="679" spans="1:24" ht="15.75" customHeight="1" x14ac:dyDescent="0.25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</row>
    <row r="680" spans="1:24" ht="15.75" customHeight="1" x14ac:dyDescent="0.25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</row>
    <row r="681" spans="1:24" ht="15.75" customHeight="1" x14ac:dyDescent="0.25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</row>
    <row r="682" spans="1:24" ht="15.75" customHeight="1" x14ac:dyDescent="0.25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</row>
    <row r="683" spans="1:24" ht="15.75" customHeight="1" x14ac:dyDescent="0.25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</row>
    <row r="684" spans="1:24" ht="15.75" customHeight="1" x14ac:dyDescent="0.25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</row>
    <row r="685" spans="1:24" ht="15.75" customHeight="1" x14ac:dyDescent="0.25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</row>
    <row r="686" spans="1:24" ht="15.75" customHeight="1" x14ac:dyDescent="0.25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</row>
    <row r="687" spans="1:24" ht="15.75" customHeight="1" x14ac:dyDescent="0.25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</row>
    <row r="688" spans="1:24" ht="15.75" customHeight="1" x14ac:dyDescent="0.25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</row>
    <row r="689" spans="1:24" ht="15.75" customHeight="1" x14ac:dyDescent="0.25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</row>
    <row r="690" spans="1:24" ht="15.75" customHeight="1" x14ac:dyDescent="0.25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</row>
    <row r="691" spans="1:24" ht="15.75" customHeight="1" x14ac:dyDescent="0.25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</row>
    <row r="692" spans="1:24" ht="15.75" customHeight="1" x14ac:dyDescent="0.25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</row>
    <row r="693" spans="1:24" ht="15.75" customHeight="1" x14ac:dyDescent="0.25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</row>
    <row r="694" spans="1:24" ht="15.75" customHeight="1" x14ac:dyDescent="0.25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</row>
    <row r="695" spans="1:24" ht="15.75" customHeight="1" x14ac:dyDescent="0.25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</row>
    <row r="696" spans="1:24" ht="15.75" customHeight="1" x14ac:dyDescent="0.25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</row>
    <row r="697" spans="1:24" ht="15.75" customHeight="1" x14ac:dyDescent="0.25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</row>
    <row r="698" spans="1:24" ht="15.75" customHeight="1" x14ac:dyDescent="0.25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</row>
    <row r="699" spans="1:24" ht="15.75" customHeight="1" x14ac:dyDescent="0.25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</row>
    <row r="700" spans="1:24" ht="15.75" customHeight="1" x14ac:dyDescent="0.25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</row>
    <row r="701" spans="1:24" ht="15.75" customHeight="1" x14ac:dyDescent="0.25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</row>
    <row r="702" spans="1:24" ht="15.75" customHeight="1" x14ac:dyDescent="0.25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</row>
    <row r="703" spans="1:24" ht="15.75" customHeight="1" x14ac:dyDescent="0.25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</row>
    <row r="704" spans="1:24" ht="15.75" customHeight="1" x14ac:dyDescent="0.25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</row>
    <row r="705" spans="1:24" ht="15.75" customHeight="1" x14ac:dyDescent="0.25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</row>
    <row r="706" spans="1:24" ht="15.75" customHeight="1" x14ac:dyDescent="0.25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</row>
    <row r="707" spans="1:24" ht="15.75" customHeight="1" x14ac:dyDescent="0.25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</row>
    <row r="708" spans="1:24" ht="15.75" customHeight="1" x14ac:dyDescent="0.25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</row>
    <row r="709" spans="1:24" ht="15.75" customHeight="1" x14ac:dyDescent="0.25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</row>
    <row r="710" spans="1:24" ht="15.75" customHeight="1" x14ac:dyDescent="0.25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</row>
    <row r="711" spans="1:24" ht="15.75" customHeight="1" x14ac:dyDescent="0.25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</row>
    <row r="712" spans="1:24" ht="15.75" customHeight="1" x14ac:dyDescent="0.25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</row>
    <row r="713" spans="1:24" ht="15.75" customHeight="1" x14ac:dyDescent="0.25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</row>
    <row r="714" spans="1:24" ht="15.75" customHeight="1" x14ac:dyDescent="0.25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</row>
    <row r="715" spans="1:24" ht="15.75" customHeight="1" x14ac:dyDescent="0.25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</row>
    <row r="716" spans="1:24" ht="15.75" customHeight="1" x14ac:dyDescent="0.25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</row>
    <row r="717" spans="1:24" ht="15.75" customHeight="1" x14ac:dyDescent="0.25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</row>
    <row r="718" spans="1:24" ht="15.75" customHeight="1" x14ac:dyDescent="0.25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</row>
    <row r="719" spans="1:24" ht="15.75" customHeight="1" x14ac:dyDescent="0.25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</row>
    <row r="720" spans="1:24" ht="15.75" customHeight="1" x14ac:dyDescent="0.25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</row>
    <row r="721" spans="1:24" ht="15.75" customHeight="1" x14ac:dyDescent="0.25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</row>
    <row r="722" spans="1:24" ht="15.75" customHeight="1" x14ac:dyDescent="0.25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</row>
    <row r="723" spans="1:24" ht="15.75" customHeight="1" x14ac:dyDescent="0.25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</row>
    <row r="724" spans="1:24" ht="15.75" customHeight="1" x14ac:dyDescent="0.25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</row>
    <row r="725" spans="1:24" ht="15.75" customHeight="1" x14ac:dyDescent="0.25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</row>
    <row r="726" spans="1:24" ht="15.75" customHeight="1" x14ac:dyDescent="0.25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</row>
    <row r="727" spans="1:24" ht="15.75" customHeight="1" x14ac:dyDescent="0.25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</row>
    <row r="728" spans="1:24" ht="15.75" customHeight="1" x14ac:dyDescent="0.25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</row>
    <row r="729" spans="1:24" ht="15.75" customHeight="1" x14ac:dyDescent="0.25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</row>
    <row r="730" spans="1:24" ht="15.75" customHeight="1" x14ac:dyDescent="0.25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</row>
    <row r="731" spans="1:24" ht="15.75" customHeight="1" x14ac:dyDescent="0.25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</row>
    <row r="732" spans="1:24" ht="15.75" customHeight="1" x14ac:dyDescent="0.25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</row>
    <row r="733" spans="1:24" ht="15.75" customHeight="1" x14ac:dyDescent="0.25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</row>
    <row r="734" spans="1:24" ht="15.75" customHeight="1" x14ac:dyDescent="0.25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</row>
    <row r="735" spans="1:24" ht="15.75" customHeight="1" x14ac:dyDescent="0.25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</row>
    <row r="736" spans="1:24" ht="15.75" customHeight="1" x14ac:dyDescent="0.25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</row>
    <row r="737" spans="1:24" ht="15.75" customHeight="1" x14ac:dyDescent="0.25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</row>
    <row r="738" spans="1:24" ht="15.75" customHeight="1" x14ac:dyDescent="0.25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</row>
    <row r="739" spans="1:24" ht="15.75" customHeight="1" x14ac:dyDescent="0.25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</row>
    <row r="740" spans="1:24" ht="15.75" customHeight="1" x14ac:dyDescent="0.25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</row>
    <row r="741" spans="1:24" ht="15.75" customHeight="1" x14ac:dyDescent="0.25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</row>
    <row r="742" spans="1:24" ht="15.75" customHeight="1" x14ac:dyDescent="0.25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</row>
    <row r="743" spans="1:24" ht="15.75" customHeight="1" x14ac:dyDescent="0.25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</row>
    <row r="744" spans="1:24" ht="15.75" customHeight="1" x14ac:dyDescent="0.25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</row>
    <row r="745" spans="1:24" ht="15.75" customHeight="1" x14ac:dyDescent="0.25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</row>
    <row r="746" spans="1:24" ht="15.75" customHeight="1" x14ac:dyDescent="0.25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</row>
    <row r="747" spans="1:24" ht="15.75" customHeight="1" x14ac:dyDescent="0.25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</row>
    <row r="748" spans="1:24" ht="15.75" customHeight="1" x14ac:dyDescent="0.25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</row>
    <row r="749" spans="1:24" ht="15.75" customHeight="1" x14ac:dyDescent="0.25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</row>
    <row r="750" spans="1:24" ht="15.75" customHeight="1" x14ac:dyDescent="0.25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</row>
    <row r="751" spans="1:24" ht="15.75" customHeight="1" x14ac:dyDescent="0.25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</row>
    <row r="752" spans="1:24" ht="15.75" customHeight="1" x14ac:dyDescent="0.25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</row>
    <row r="753" spans="1:24" ht="15.75" customHeight="1" x14ac:dyDescent="0.25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</row>
    <row r="754" spans="1:24" ht="15.75" customHeight="1" x14ac:dyDescent="0.25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</row>
    <row r="755" spans="1:24" ht="15.75" customHeight="1" x14ac:dyDescent="0.25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</row>
    <row r="756" spans="1:24" ht="15.75" customHeight="1" x14ac:dyDescent="0.25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</row>
    <row r="757" spans="1:24" ht="15.75" customHeight="1" x14ac:dyDescent="0.25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</row>
    <row r="758" spans="1:24" ht="15.75" customHeight="1" x14ac:dyDescent="0.25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</row>
    <row r="759" spans="1:24" ht="15.75" customHeight="1" x14ac:dyDescent="0.25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</row>
    <row r="760" spans="1:24" ht="15.75" customHeight="1" x14ac:dyDescent="0.25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</row>
    <row r="761" spans="1:24" ht="15.75" customHeight="1" x14ac:dyDescent="0.25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</row>
    <row r="762" spans="1:24" ht="15.75" customHeight="1" x14ac:dyDescent="0.25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</row>
    <row r="763" spans="1:24" ht="15.75" customHeight="1" x14ac:dyDescent="0.25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</row>
    <row r="764" spans="1:24" ht="15.75" customHeight="1" x14ac:dyDescent="0.25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</row>
    <row r="765" spans="1:24" ht="15.75" customHeight="1" x14ac:dyDescent="0.25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</row>
    <row r="766" spans="1:24" ht="15.75" customHeight="1" x14ac:dyDescent="0.25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</row>
    <row r="767" spans="1:24" ht="15.75" customHeight="1" x14ac:dyDescent="0.25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</row>
    <row r="768" spans="1:24" ht="15.75" customHeight="1" x14ac:dyDescent="0.25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</row>
    <row r="769" spans="1:24" ht="15.75" customHeight="1" x14ac:dyDescent="0.25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</row>
    <row r="770" spans="1:24" ht="15.75" customHeight="1" x14ac:dyDescent="0.25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</row>
    <row r="771" spans="1:24" ht="15.75" customHeight="1" x14ac:dyDescent="0.25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</row>
    <row r="772" spans="1:24" ht="15.75" customHeight="1" x14ac:dyDescent="0.25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</row>
    <row r="773" spans="1:24" ht="15.75" customHeight="1" x14ac:dyDescent="0.25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</row>
    <row r="774" spans="1:24" ht="15.75" customHeight="1" x14ac:dyDescent="0.25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</row>
    <row r="775" spans="1:24" ht="15.75" customHeight="1" x14ac:dyDescent="0.25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</row>
    <row r="776" spans="1:24" ht="15.75" customHeight="1" x14ac:dyDescent="0.25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</row>
    <row r="777" spans="1:24" ht="15.75" customHeight="1" x14ac:dyDescent="0.25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</row>
    <row r="778" spans="1:24" ht="15.75" customHeight="1" x14ac:dyDescent="0.25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</row>
    <row r="779" spans="1:24" ht="15.75" customHeight="1" x14ac:dyDescent="0.25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</row>
    <row r="780" spans="1:24" ht="15.75" customHeight="1" x14ac:dyDescent="0.25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</row>
    <row r="781" spans="1:24" ht="15.75" customHeight="1" x14ac:dyDescent="0.25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</row>
    <row r="782" spans="1:24" ht="15.75" customHeight="1" x14ac:dyDescent="0.25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</row>
    <row r="783" spans="1:24" ht="15.75" customHeight="1" x14ac:dyDescent="0.25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</row>
    <row r="784" spans="1:24" ht="15.75" customHeight="1" x14ac:dyDescent="0.25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</row>
    <row r="785" spans="1:24" ht="15.75" customHeight="1" x14ac:dyDescent="0.25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</row>
    <row r="786" spans="1:24" ht="15.75" customHeight="1" x14ac:dyDescent="0.25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</row>
    <row r="787" spans="1:24" ht="15.75" customHeight="1" x14ac:dyDescent="0.25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</row>
    <row r="788" spans="1:24" ht="15.75" customHeight="1" x14ac:dyDescent="0.25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</row>
    <row r="789" spans="1:24" ht="15.75" customHeight="1" x14ac:dyDescent="0.25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</row>
    <row r="790" spans="1:24" ht="15.75" customHeight="1" x14ac:dyDescent="0.25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</row>
    <row r="791" spans="1:24" ht="15.75" customHeight="1" x14ac:dyDescent="0.25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</row>
    <row r="792" spans="1:24" ht="15.75" customHeight="1" x14ac:dyDescent="0.25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</row>
    <row r="793" spans="1:24" ht="15.75" customHeight="1" x14ac:dyDescent="0.25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</row>
    <row r="794" spans="1:24" ht="15.75" customHeight="1" x14ac:dyDescent="0.25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</row>
    <row r="795" spans="1:24" ht="15.75" customHeight="1" x14ac:dyDescent="0.25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</row>
    <row r="796" spans="1:24" ht="15.75" customHeight="1" x14ac:dyDescent="0.25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</row>
    <row r="797" spans="1:24" ht="15.75" customHeight="1" x14ac:dyDescent="0.25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</row>
    <row r="798" spans="1:24" ht="15.75" customHeight="1" x14ac:dyDescent="0.25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</row>
    <row r="799" spans="1:24" ht="15.75" customHeight="1" x14ac:dyDescent="0.25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</row>
    <row r="800" spans="1:24" ht="15.75" customHeight="1" x14ac:dyDescent="0.25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</row>
    <row r="801" spans="1:24" ht="15.75" customHeight="1" x14ac:dyDescent="0.25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</row>
    <row r="802" spans="1:24" ht="15.75" customHeight="1" x14ac:dyDescent="0.25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</row>
    <row r="803" spans="1:24" ht="15.75" customHeight="1" x14ac:dyDescent="0.25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</row>
    <row r="804" spans="1:24" ht="15.75" customHeight="1" x14ac:dyDescent="0.25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</row>
    <row r="805" spans="1:24" ht="15.75" customHeight="1" x14ac:dyDescent="0.25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</row>
    <row r="806" spans="1:24" ht="15.75" customHeight="1" x14ac:dyDescent="0.25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</row>
    <row r="807" spans="1:24" ht="15.75" customHeight="1" x14ac:dyDescent="0.25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</row>
    <row r="808" spans="1:24" ht="15.75" customHeight="1" x14ac:dyDescent="0.25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</row>
    <row r="809" spans="1:24" ht="15.75" customHeight="1" x14ac:dyDescent="0.25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</row>
    <row r="810" spans="1:24" ht="15.75" customHeight="1" x14ac:dyDescent="0.25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</row>
    <row r="811" spans="1:24" ht="15.75" customHeight="1" x14ac:dyDescent="0.25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</row>
    <row r="812" spans="1:24" ht="15.75" customHeight="1" x14ac:dyDescent="0.25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</row>
    <row r="813" spans="1:24" ht="15.75" customHeight="1" x14ac:dyDescent="0.25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</row>
    <row r="814" spans="1:24" ht="15.75" customHeight="1" x14ac:dyDescent="0.25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</row>
    <row r="815" spans="1:24" ht="15.75" customHeight="1" x14ac:dyDescent="0.25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</row>
    <row r="816" spans="1:24" ht="15.75" customHeight="1" x14ac:dyDescent="0.25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</row>
    <row r="817" spans="1:24" ht="15.75" customHeight="1" x14ac:dyDescent="0.25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</row>
    <row r="818" spans="1:24" ht="15.75" customHeight="1" x14ac:dyDescent="0.25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</row>
    <row r="819" spans="1:24" ht="15.75" customHeight="1" x14ac:dyDescent="0.25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</row>
    <row r="820" spans="1:24" ht="15.75" customHeight="1" x14ac:dyDescent="0.25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</row>
    <row r="821" spans="1:24" ht="15.75" customHeight="1" x14ac:dyDescent="0.25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</row>
    <row r="822" spans="1:24" ht="15.75" customHeight="1" x14ac:dyDescent="0.25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</row>
    <row r="823" spans="1:24" ht="15.75" customHeight="1" x14ac:dyDescent="0.25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</row>
    <row r="824" spans="1:24" ht="15.75" customHeight="1" x14ac:dyDescent="0.25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</row>
    <row r="825" spans="1:24" ht="15.75" customHeight="1" x14ac:dyDescent="0.25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</row>
    <row r="826" spans="1:24" ht="15.75" customHeight="1" x14ac:dyDescent="0.25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</row>
    <row r="827" spans="1:24" ht="15.75" customHeight="1" x14ac:dyDescent="0.25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</row>
    <row r="828" spans="1:24" ht="15.75" customHeight="1" x14ac:dyDescent="0.25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</row>
    <row r="829" spans="1:24" ht="15.75" customHeight="1" x14ac:dyDescent="0.25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</row>
    <row r="830" spans="1:24" ht="15.75" customHeight="1" x14ac:dyDescent="0.25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</row>
    <row r="831" spans="1:24" ht="15.75" customHeight="1" x14ac:dyDescent="0.25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</row>
    <row r="832" spans="1:24" ht="15.75" customHeight="1" x14ac:dyDescent="0.25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</row>
    <row r="833" spans="1:24" ht="15.75" customHeight="1" x14ac:dyDescent="0.25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</row>
    <row r="834" spans="1:24" ht="15.75" customHeight="1" x14ac:dyDescent="0.25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</row>
    <row r="835" spans="1:24" ht="15.75" customHeight="1" x14ac:dyDescent="0.25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</row>
    <row r="836" spans="1:24" ht="15.75" customHeight="1" x14ac:dyDescent="0.25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</row>
    <row r="837" spans="1:24" ht="15.75" customHeight="1" x14ac:dyDescent="0.25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</row>
    <row r="838" spans="1:24" ht="15.75" customHeight="1" x14ac:dyDescent="0.25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</row>
    <row r="839" spans="1:24" ht="15.75" customHeight="1" x14ac:dyDescent="0.25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</row>
    <row r="840" spans="1:24" ht="15.75" customHeight="1" x14ac:dyDescent="0.25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</row>
    <row r="841" spans="1:24" ht="15.75" customHeight="1" x14ac:dyDescent="0.25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</row>
    <row r="842" spans="1:24" ht="15.75" customHeight="1" x14ac:dyDescent="0.25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</row>
    <row r="843" spans="1:24" ht="15.75" customHeight="1" x14ac:dyDescent="0.25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</row>
    <row r="844" spans="1:24" ht="15.75" customHeight="1" x14ac:dyDescent="0.25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</row>
    <row r="845" spans="1:24" ht="15.75" customHeight="1" x14ac:dyDescent="0.25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</row>
    <row r="846" spans="1:24" ht="15.75" customHeight="1" x14ac:dyDescent="0.25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</row>
    <row r="847" spans="1:24" ht="15.75" customHeight="1" x14ac:dyDescent="0.25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</row>
    <row r="848" spans="1:24" ht="15.75" customHeight="1" x14ac:dyDescent="0.25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</row>
    <row r="849" spans="1:24" ht="15.75" customHeight="1" x14ac:dyDescent="0.25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</row>
    <row r="850" spans="1:24" ht="15.75" customHeight="1" x14ac:dyDescent="0.25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</row>
    <row r="851" spans="1:24" ht="15.75" customHeight="1" x14ac:dyDescent="0.25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</row>
    <row r="852" spans="1:24" ht="15.75" customHeight="1" x14ac:dyDescent="0.25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</row>
    <row r="853" spans="1:24" ht="15.75" customHeight="1" x14ac:dyDescent="0.25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</row>
    <row r="854" spans="1:24" ht="15.75" customHeight="1" x14ac:dyDescent="0.25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</row>
    <row r="855" spans="1:24" ht="15.75" customHeight="1" x14ac:dyDescent="0.25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</row>
    <row r="856" spans="1:24" ht="15.75" customHeight="1" x14ac:dyDescent="0.25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</row>
    <row r="857" spans="1:24" ht="15.75" customHeight="1" x14ac:dyDescent="0.25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</row>
    <row r="858" spans="1:24" ht="15.75" customHeight="1" x14ac:dyDescent="0.25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</row>
    <row r="859" spans="1:24" ht="15.75" customHeight="1" x14ac:dyDescent="0.25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</row>
    <row r="860" spans="1:24" ht="15.75" customHeight="1" x14ac:dyDescent="0.25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</row>
    <row r="861" spans="1:24" ht="15.75" customHeight="1" x14ac:dyDescent="0.25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</row>
    <row r="862" spans="1:24" ht="15.75" customHeight="1" x14ac:dyDescent="0.25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</row>
    <row r="863" spans="1:24" ht="15.75" customHeight="1" x14ac:dyDescent="0.25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</row>
    <row r="864" spans="1:24" ht="15.75" customHeight="1" x14ac:dyDescent="0.25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</row>
    <row r="865" spans="1:24" ht="15.75" customHeight="1" x14ac:dyDescent="0.25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</row>
    <row r="866" spans="1:24" ht="15.75" customHeight="1" x14ac:dyDescent="0.25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</row>
    <row r="867" spans="1:24" ht="15.75" customHeight="1" x14ac:dyDescent="0.25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</row>
    <row r="868" spans="1:24" ht="15.75" customHeight="1" x14ac:dyDescent="0.25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</row>
    <row r="869" spans="1:24" ht="15.75" customHeight="1" x14ac:dyDescent="0.25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</row>
    <row r="870" spans="1:24" ht="15.75" customHeight="1" x14ac:dyDescent="0.25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</row>
    <row r="871" spans="1:24" ht="15.75" customHeight="1" x14ac:dyDescent="0.25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</row>
    <row r="872" spans="1:24" ht="15.75" customHeight="1" x14ac:dyDescent="0.25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</row>
    <row r="873" spans="1:24" ht="15.75" customHeight="1" x14ac:dyDescent="0.25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</row>
    <row r="874" spans="1:24" ht="15.75" customHeight="1" x14ac:dyDescent="0.25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</row>
    <row r="875" spans="1:24" ht="15.75" customHeight="1" x14ac:dyDescent="0.25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</row>
    <row r="876" spans="1:24" ht="15.75" customHeight="1" x14ac:dyDescent="0.25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</row>
    <row r="877" spans="1:24" ht="15.75" customHeight="1" x14ac:dyDescent="0.25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</row>
    <row r="878" spans="1:24" ht="15.75" customHeight="1" x14ac:dyDescent="0.25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</row>
    <row r="879" spans="1:24" ht="15.75" customHeight="1" x14ac:dyDescent="0.25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</row>
    <row r="880" spans="1:24" ht="15.75" customHeight="1" x14ac:dyDescent="0.25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</row>
    <row r="881" spans="1:24" ht="15.75" customHeight="1" x14ac:dyDescent="0.25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</row>
    <row r="882" spans="1:24" ht="15.75" customHeight="1" x14ac:dyDescent="0.25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</row>
    <row r="883" spans="1:24" ht="15.75" customHeight="1" x14ac:dyDescent="0.25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</row>
    <row r="884" spans="1:24" ht="15.75" customHeight="1" x14ac:dyDescent="0.25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</row>
    <row r="885" spans="1:24" ht="15.75" customHeight="1" x14ac:dyDescent="0.25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</row>
    <row r="886" spans="1:24" ht="15.75" customHeight="1" x14ac:dyDescent="0.25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</row>
    <row r="887" spans="1:24" ht="15.75" customHeight="1" x14ac:dyDescent="0.25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</row>
    <row r="888" spans="1:24" ht="15.75" customHeight="1" x14ac:dyDescent="0.25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</row>
    <row r="889" spans="1:24" ht="15.75" customHeight="1" x14ac:dyDescent="0.25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</row>
    <row r="890" spans="1:24" ht="15.75" customHeight="1" x14ac:dyDescent="0.25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</row>
    <row r="891" spans="1:24" ht="15.75" customHeight="1" x14ac:dyDescent="0.25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</row>
    <row r="892" spans="1:24" ht="15.75" customHeight="1" x14ac:dyDescent="0.25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</row>
    <row r="893" spans="1:24" ht="15.75" customHeight="1" x14ac:dyDescent="0.25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</row>
    <row r="894" spans="1:24" ht="15.75" customHeight="1" x14ac:dyDescent="0.25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</row>
    <row r="895" spans="1:24" ht="15.75" customHeight="1" x14ac:dyDescent="0.25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</row>
    <row r="896" spans="1:24" ht="15.75" customHeight="1" x14ac:dyDescent="0.25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</row>
    <row r="897" spans="1:24" ht="15.75" customHeight="1" x14ac:dyDescent="0.25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</row>
    <row r="898" spans="1:24" ht="15.75" customHeight="1" x14ac:dyDescent="0.25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</row>
    <row r="899" spans="1:24" ht="15.75" customHeight="1" x14ac:dyDescent="0.25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</row>
    <row r="900" spans="1:24" ht="15.75" customHeight="1" x14ac:dyDescent="0.25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</row>
    <row r="901" spans="1:24" ht="15.75" customHeight="1" x14ac:dyDescent="0.25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</row>
    <row r="902" spans="1:24" ht="15.75" customHeight="1" x14ac:dyDescent="0.25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</row>
    <row r="903" spans="1:24" ht="15.75" customHeight="1" x14ac:dyDescent="0.25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</row>
    <row r="904" spans="1:24" ht="15.75" customHeight="1" x14ac:dyDescent="0.25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</row>
    <row r="905" spans="1:24" ht="15.75" customHeight="1" x14ac:dyDescent="0.25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</row>
    <row r="906" spans="1:24" ht="15.75" customHeight="1" x14ac:dyDescent="0.25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</row>
    <row r="907" spans="1:24" ht="15.75" customHeight="1" x14ac:dyDescent="0.25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</row>
    <row r="908" spans="1:24" ht="15.75" customHeight="1" x14ac:dyDescent="0.25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</row>
    <row r="909" spans="1:24" ht="15.75" customHeight="1" x14ac:dyDescent="0.25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</row>
    <row r="910" spans="1:24" ht="15.75" customHeight="1" x14ac:dyDescent="0.25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</row>
    <row r="911" spans="1:24" ht="15.75" customHeight="1" x14ac:dyDescent="0.25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</row>
    <row r="912" spans="1:24" ht="15.75" customHeight="1" x14ac:dyDescent="0.25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</row>
    <row r="913" spans="1:24" ht="15.75" customHeight="1" x14ac:dyDescent="0.25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</row>
    <row r="914" spans="1:24" ht="15.75" customHeight="1" x14ac:dyDescent="0.25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</row>
    <row r="915" spans="1:24" ht="15.75" customHeight="1" x14ac:dyDescent="0.25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</row>
    <row r="916" spans="1:24" ht="15.75" customHeight="1" x14ac:dyDescent="0.25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</row>
    <row r="917" spans="1:24" ht="15.75" customHeight="1" x14ac:dyDescent="0.25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</row>
    <row r="918" spans="1:24" ht="15.75" customHeight="1" x14ac:dyDescent="0.25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</row>
    <row r="919" spans="1:24" ht="15.75" customHeight="1" x14ac:dyDescent="0.25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</row>
    <row r="920" spans="1:24" ht="15.75" customHeight="1" x14ac:dyDescent="0.25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</row>
    <row r="921" spans="1:24" ht="15.75" customHeight="1" x14ac:dyDescent="0.25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</row>
    <row r="922" spans="1:24" ht="15.75" customHeight="1" x14ac:dyDescent="0.25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</row>
    <row r="923" spans="1:24" ht="15.75" customHeight="1" x14ac:dyDescent="0.25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</row>
    <row r="924" spans="1:24" ht="15.75" customHeight="1" x14ac:dyDescent="0.25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</row>
    <row r="925" spans="1:24" ht="15.75" customHeight="1" x14ac:dyDescent="0.25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</row>
    <row r="926" spans="1:24" ht="15.75" customHeight="1" x14ac:dyDescent="0.25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</row>
    <row r="927" spans="1:24" ht="15.75" customHeight="1" x14ac:dyDescent="0.25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</row>
    <row r="928" spans="1:24" ht="15.75" customHeight="1" x14ac:dyDescent="0.25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</row>
    <row r="929" spans="1:24" ht="15.75" customHeight="1" x14ac:dyDescent="0.25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</row>
    <row r="930" spans="1:24" ht="15.75" customHeight="1" x14ac:dyDescent="0.25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</row>
    <row r="931" spans="1:24" ht="15.75" customHeight="1" x14ac:dyDescent="0.25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</row>
    <row r="932" spans="1:24" ht="15.75" customHeight="1" x14ac:dyDescent="0.25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</row>
    <row r="933" spans="1:24" ht="15.75" customHeight="1" x14ac:dyDescent="0.25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</row>
    <row r="934" spans="1:24" ht="15.75" customHeight="1" x14ac:dyDescent="0.25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</row>
    <row r="935" spans="1:24" ht="15.75" customHeight="1" x14ac:dyDescent="0.25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</row>
    <row r="936" spans="1:24" ht="15.75" customHeight="1" x14ac:dyDescent="0.25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</row>
    <row r="937" spans="1:24" ht="15.75" customHeight="1" x14ac:dyDescent="0.25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</row>
    <row r="938" spans="1:24" ht="15.75" customHeight="1" x14ac:dyDescent="0.25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</row>
    <row r="939" spans="1:24" ht="15.75" customHeight="1" x14ac:dyDescent="0.25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</row>
    <row r="940" spans="1:24" ht="15.75" customHeight="1" x14ac:dyDescent="0.25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</row>
    <row r="941" spans="1:24" ht="15.75" customHeight="1" x14ac:dyDescent="0.25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</row>
    <row r="942" spans="1:24" ht="15.75" customHeight="1" x14ac:dyDescent="0.25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</row>
    <row r="943" spans="1:24" ht="15.75" customHeight="1" x14ac:dyDescent="0.25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</row>
    <row r="944" spans="1:24" ht="15.75" customHeight="1" x14ac:dyDescent="0.25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</row>
    <row r="945" spans="1:24" ht="15.75" customHeight="1" x14ac:dyDescent="0.25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</row>
    <row r="946" spans="1:24" ht="15.75" customHeight="1" x14ac:dyDescent="0.25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</row>
    <row r="947" spans="1:24" ht="15.75" customHeight="1" x14ac:dyDescent="0.25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</row>
    <row r="948" spans="1:24" ht="15.75" customHeight="1" x14ac:dyDescent="0.25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</row>
    <row r="949" spans="1:24" ht="15.75" customHeight="1" x14ac:dyDescent="0.25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</row>
    <row r="950" spans="1:24" ht="15.75" customHeight="1" x14ac:dyDescent="0.25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</row>
    <row r="951" spans="1:24" ht="15.75" customHeight="1" x14ac:dyDescent="0.25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</row>
    <row r="952" spans="1:24" ht="15.75" customHeight="1" x14ac:dyDescent="0.25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</row>
    <row r="953" spans="1:24" ht="15.75" customHeight="1" x14ac:dyDescent="0.25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</row>
    <row r="954" spans="1:24" ht="15.75" customHeight="1" x14ac:dyDescent="0.25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</row>
    <row r="955" spans="1:24" ht="15.75" customHeight="1" x14ac:dyDescent="0.25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</row>
    <row r="956" spans="1:24" ht="15.75" customHeight="1" x14ac:dyDescent="0.25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</row>
    <row r="957" spans="1:24" ht="15.75" customHeight="1" x14ac:dyDescent="0.25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</row>
    <row r="958" spans="1:24" ht="15.75" customHeight="1" x14ac:dyDescent="0.25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</row>
    <row r="959" spans="1:24" ht="15.75" customHeight="1" x14ac:dyDescent="0.25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</row>
    <row r="960" spans="1:24" ht="15.75" customHeight="1" x14ac:dyDescent="0.25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</row>
    <row r="961" spans="1:24" ht="15.75" customHeight="1" x14ac:dyDescent="0.25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</row>
    <row r="962" spans="1:24" ht="15.75" customHeight="1" x14ac:dyDescent="0.25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</row>
    <row r="963" spans="1:24" ht="15.75" customHeight="1" x14ac:dyDescent="0.25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</row>
    <row r="964" spans="1:24" ht="15.75" customHeight="1" x14ac:dyDescent="0.25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</row>
    <row r="965" spans="1:24" ht="15.75" customHeight="1" x14ac:dyDescent="0.25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</row>
    <row r="966" spans="1:24" ht="15.75" customHeight="1" x14ac:dyDescent="0.25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</row>
    <row r="967" spans="1:24" ht="15.75" customHeight="1" x14ac:dyDescent="0.25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</row>
    <row r="968" spans="1:24" ht="15.75" customHeight="1" x14ac:dyDescent="0.25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</row>
    <row r="969" spans="1:24" ht="15.75" customHeight="1" x14ac:dyDescent="0.25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</row>
    <row r="970" spans="1:24" ht="15.75" customHeight="1" x14ac:dyDescent="0.25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</row>
    <row r="971" spans="1:24" ht="15.75" customHeight="1" x14ac:dyDescent="0.25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</row>
    <row r="972" spans="1:24" ht="15.75" customHeight="1" x14ac:dyDescent="0.25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</row>
    <row r="973" spans="1:24" ht="15.75" customHeight="1" x14ac:dyDescent="0.25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</row>
    <row r="974" spans="1:24" ht="15.75" customHeight="1" x14ac:dyDescent="0.25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</row>
    <row r="975" spans="1:24" ht="15.75" customHeight="1" x14ac:dyDescent="0.25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</row>
    <row r="976" spans="1:24" ht="15.75" customHeight="1" x14ac:dyDescent="0.25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</row>
    <row r="977" spans="1:24" ht="15.75" customHeight="1" x14ac:dyDescent="0.25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</row>
    <row r="978" spans="1:24" ht="15.75" customHeight="1" x14ac:dyDescent="0.25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</row>
    <row r="979" spans="1:24" ht="15.75" customHeight="1" x14ac:dyDescent="0.25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</row>
    <row r="980" spans="1:24" ht="15.75" customHeight="1" x14ac:dyDescent="0.25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</row>
    <row r="981" spans="1:24" ht="15.75" customHeight="1" x14ac:dyDescent="0.25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</row>
    <row r="982" spans="1:24" ht="15.75" customHeight="1" x14ac:dyDescent="0.25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</row>
    <row r="983" spans="1:24" ht="15.75" customHeight="1" x14ac:dyDescent="0.25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</row>
    <row r="984" spans="1:24" ht="15.75" customHeight="1" x14ac:dyDescent="0.25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</row>
    <row r="985" spans="1:24" ht="15.75" customHeight="1" x14ac:dyDescent="0.25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</row>
    <row r="986" spans="1:24" ht="15.75" customHeight="1" x14ac:dyDescent="0.25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</row>
    <row r="987" spans="1:24" ht="15.75" customHeight="1" x14ac:dyDescent="0.25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</row>
    <row r="988" spans="1:24" ht="15.75" customHeight="1" x14ac:dyDescent="0.25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</row>
    <row r="989" spans="1:24" ht="15.75" customHeight="1" x14ac:dyDescent="0.25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</row>
    <row r="990" spans="1:24" ht="15.75" customHeight="1" x14ac:dyDescent="0.25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</row>
    <row r="991" spans="1:24" ht="15.75" customHeight="1" x14ac:dyDescent="0.25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</row>
    <row r="992" spans="1:24" ht="15.75" customHeight="1" x14ac:dyDescent="0.25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</row>
    <row r="993" spans="1:24" ht="15.75" customHeight="1" x14ac:dyDescent="0.25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</row>
    <row r="994" spans="1:24" ht="15.75" customHeight="1" x14ac:dyDescent="0.25">
      <c r="A994" s="5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</row>
    <row r="995" spans="1:24" ht="15.75" customHeight="1" x14ac:dyDescent="0.25">
      <c r="A995" s="5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</row>
    <row r="996" spans="1:24" ht="15.75" customHeight="1" x14ac:dyDescent="0.25">
      <c r="A996" s="5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</row>
    <row r="997" spans="1:24" ht="15.75" customHeight="1" x14ac:dyDescent="0.25">
      <c r="A997" s="5"/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</row>
    <row r="998" spans="1:24" ht="15.75" customHeight="1" x14ac:dyDescent="0.25">
      <c r="A998" s="5"/>
      <c r="B998" s="5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</row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1000"/>
  <sheetViews>
    <sheetView workbookViewId="0">
      <selection activeCell="B4" sqref="B4"/>
    </sheetView>
  </sheetViews>
  <sheetFormatPr baseColWidth="10" defaultColWidth="14.42578125" defaultRowHeight="15" customHeight="1" x14ac:dyDescent="0.25"/>
  <cols>
    <col min="1" max="1" width="60.28515625" customWidth="1"/>
    <col min="2" max="2" width="79.28515625" customWidth="1"/>
    <col min="3" max="22" width="65.85546875" customWidth="1"/>
  </cols>
  <sheetData>
    <row r="1" spans="1:22" ht="34.5" customHeight="1" x14ac:dyDescent="0.25">
      <c r="A1" s="7" t="s">
        <v>14</v>
      </c>
      <c r="B1" s="18">
        <v>45199</v>
      </c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</row>
    <row r="2" spans="1:22" ht="34.5" customHeight="1" x14ac:dyDescent="0.25">
      <c r="A2" s="7" t="s">
        <v>15</v>
      </c>
      <c r="B2" s="9" t="s">
        <v>16</v>
      </c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</row>
    <row r="3" spans="1:22" ht="34.5" customHeight="1" x14ac:dyDescent="0.25">
      <c r="A3" s="7" t="s">
        <v>17</v>
      </c>
      <c r="B3" s="2" t="s">
        <v>92</v>
      </c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</row>
    <row r="4" spans="1:22" ht="34.5" customHeight="1" x14ac:dyDescent="0.25">
      <c r="A4" s="7" t="s">
        <v>18</v>
      </c>
      <c r="B4" s="2" t="s">
        <v>93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</row>
    <row r="5" spans="1:22" ht="34.5" customHeight="1" x14ac:dyDescent="0.25">
      <c r="A5" s="7" t="s">
        <v>19</v>
      </c>
      <c r="B5" s="19" t="s">
        <v>94</v>
      </c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</row>
    <row r="6" spans="1:22" ht="34.5" customHeight="1" x14ac:dyDescent="0.25">
      <c r="A6" s="7" t="s">
        <v>20</v>
      </c>
      <c r="B6" s="10" t="s">
        <v>95</v>
      </c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</row>
    <row r="7" spans="1:22" ht="34.5" customHeight="1" x14ac:dyDescent="0.25">
      <c r="A7" s="11" t="s">
        <v>21</v>
      </c>
      <c r="B7" s="10" t="s">
        <v>22</v>
      </c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</row>
    <row r="8" spans="1:22" ht="34.5" customHeight="1" x14ac:dyDescent="0.25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</row>
    <row r="9" spans="1:22" ht="34.5" customHeight="1" x14ac:dyDescent="0.25">
      <c r="A9" s="8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</row>
    <row r="10" spans="1:22" ht="34.5" customHeight="1" x14ac:dyDescent="0.25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</row>
    <row r="11" spans="1:22" ht="34.5" customHeight="1" x14ac:dyDescent="0.25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</row>
    <row r="12" spans="1:22" ht="34.5" customHeight="1" x14ac:dyDescent="0.25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</row>
    <row r="13" spans="1:22" ht="34.5" customHeight="1" x14ac:dyDescent="0.25">
      <c r="A13" s="8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</row>
    <row r="14" spans="1:22" ht="34.5" customHeight="1" x14ac:dyDescent="0.25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</row>
    <row r="15" spans="1:22" ht="34.5" customHeight="1" x14ac:dyDescent="0.25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</row>
    <row r="16" spans="1:22" ht="34.5" customHeight="1" x14ac:dyDescent="0.25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</row>
    <row r="17" spans="1:22" ht="34.5" customHeight="1" x14ac:dyDescent="0.25">
      <c r="A17" s="8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</row>
    <row r="18" spans="1:22" ht="34.5" customHeight="1" x14ac:dyDescent="0.25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</row>
    <row r="19" spans="1:22" ht="34.5" customHeight="1" x14ac:dyDescent="0.25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</row>
    <row r="20" spans="1:22" ht="34.5" customHeight="1" x14ac:dyDescent="0.25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</row>
    <row r="21" spans="1:22" ht="34.5" customHeight="1" x14ac:dyDescent="0.25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</row>
    <row r="22" spans="1:22" ht="34.5" customHeight="1" x14ac:dyDescent="0.25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</row>
    <row r="23" spans="1:22" ht="34.5" customHeight="1" x14ac:dyDescent="0.25">
      <c r="A23" s="8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</row>
    <row r="24" spans="1:22" ht="34.5" customHeight="1" x14ac:dyDescent="0.25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</row>
    <row r="25" spans="1:22" ht="34.5" customHeight="1" x14ac:dyDescent="0.25">
      <c r="A25" s="8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</row>
    <row r="26" spans="1:22" ht="34.5" customHeight="1" x14ac:dyDescent="0.25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</row>
    <row r="27" spans="1:22" ht="34.5" customHeight="1" x14ac:dyDescent="0.25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</row>
    <row r="28" spans="1:22" ht="34.5" customHeight="1" x14ac:dyDescent="0.25">
      <c r="A28" s="8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</row>
    <row r="29" spans="1:22" ht="34.5" customHeight="1" x14ac:dyDescent="0.25">
      <c r="A29" s="8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</row>
    <row r="30" spans="1:22" ht="34.5" customHeight="1" x14ac:dyDescent="0.25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</row>
    <row r="31" spans="1:22" ht="34.5" customHeight="1" x14ac:dyDescent="0.25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</row>
    <row r="32" spans="1:22" ht="34.5" customHeight="1" x14ac:dyDescent="0.25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</row>
    <row r="33" spans="1:22" ht="34.5" customHeight="1" x14ac:dyDescent="0.25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</row>
    <row r="34" spans="1:22" ht="34.5" customHeight="1" x14ac:dyDescent="0.25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</row>
    <row r="35" spans="1:22" ht="34.5" customHeight="1" x14ac:dyDescent="0.25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</row>
    <row r="36" spans="1:22" ht="34.5" customHeight="1" x14ac:dyDescent="0.25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</row>
    <row r="37" spans="1:22" ht="34.5" customHeight="1" x14ac:dyDescent="0.25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</row>
    <row r="38" spans="1:22" ht="34.5" customHeight="1" x14ac:dyDescent="0.25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</row>
    <row r="39" spans="1:22" ht="34.5" customHeight="1" x14ac:dyDescent="0.25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</row>
    <row r="40" spans="1:22" ht="34.5" customHeight="1" x14ac:dyDescent="0.25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</row>
    <row r="41" spans="1:22" ht="34.5" customHeight="1" x14ac:dyDescent="0.25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</row>
    <row r="42" spans="1:22" ht="34.5" customHeight="1" x14ac:dyDescent="0.25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</row>
    <row r="43" spans="1:22" ht="34.5" customHeight="1" x14ac:dyDescent="0.25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</row>
    <row r="44" spans="1:22" ht="34.5" customHeight="1" x14ac:dyDescent="0.25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</row>
    <row r="45" spans="1:22" ht="34.5" customHeight="1" x14ac:dyDescent="0.25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</row>
    <row r="46" spans="1:22" ht="34.5" customHeight="1" x14ac:dyDescent="0.25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</row>
    <row r="47" spans="1:22" ht="34.5" customHeight="1" x14ac:dyDescent="0.25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</row>
    <row r="48" spans="1:22" ht="34.5" customHeight="1" x14ac:dyDescent="0.25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</row>
    <row r="49" spans="1:22" ht="34.5" customHeight="1" x14ac:dyDescent="0.25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</row>
    <row r="50" spans="1:22" ht="34.5" customHeight="1" x14ac:dyDescent="0.25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</row>
    <row r="51" spans="1:22" ht="34.5" customHeight="1" x14ac:dyDescent="0.25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</row>
    <row r="52" spans="1:22" ht="34.5" customHeight="1" x14ac:dyDescent="0.25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</row>
    <row r="53" spans="1:22" ht="34.5" customHeight="1" x14ac:dyDescent="0.25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</row>
    <row r="54" spans="1:22" ht="34.5" customHeight="1" x14ac:dyDescent="0.25">
      <c r="A54" s="8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</row>
    <row r="55" spans="1:22" ht="34.5" customHeight="1" x14ac:dyDescent="0.25">
      <c r="A55" s="8"/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</row>
    <row r="56" spans="1:22" ht="34.5" customHeight="1" x14ac:dyDescent="0.25">
      <c r="A56" s="8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</row>
    <row r="57" spans="1:22" ht="34.5" customHeight="1" x14ac:dyDescent="0.25">
      <c r="A57" s="8"/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</row>
    <row r="58" spans="1:22" ht="34.5" customHeight="1" x14ac:dyDescent="0.25">
      <c r="A58" s="8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</row>
    <row r="59" spans="1:22" ht="34.5" customHeight="1" x14ac:dyDescent="0.25">
      <c r="A59" s="8"/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</row>
    <row r="60" spans="1:22" ht="34.5" customHeight="1" x14ac:dyDescent="0.25">
      <c r="A60" s="8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</row>
    <row r="61" spans="1:22" ht="34.5" customHeight="1" x14ac:dyDescent="0.25">
      <c r="A61" s="8"/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</row>
    <row r="62" spans="1:22" ht="34.5" customHeight="1" x14ac:dyDescent="0.25">
      <c r="A62" s="8"/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</row>
    <row r="63" spans="1:22" ht="34.5" customHeight="1" x14ac:dyDescent="0.25">
      <c r="A63" s="8"/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</row>
    <row r="64" spans="1:22" ht="34.5" customHeight="1" x14ac:dyDescent="0.25">
      <c r="A64" s="8"/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</row>
    <row r="65" spans="1:22" ht="34.5" customHeight="1" x14ac:dyDescent="0.25">
      <c r="A65" s="8"/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</row>
    <row r="66" spans="1:22" ht="34.5" customHeight="1" x14ac:dyDescent="0.25">
      <c r="A66" s="8"/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</row>
    <row r="67" spans="1:22" ht="34.5" customHeight="1" x14ac:dyDescent="0.25">
      <c r="A67" s="8"/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</row>
    <row r="68" spans="1:22" ht="34.5" customHeight="1" x14ac:dyDescent="0.25">
      <c r="A68" s="8"/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</row>
    <row r="69" spans="1:22" ht="34.5" customHeight="1" x14ac:dyDescent="0.25">
      <c r="A69" s="8"/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</row>
    <row r="70" spans="1:22" ht="34.5" customHeight="1" x14ac:dyDescent="0.25">
      <c r="A70" s="8"/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</row>
    <row r="71" spans="1:22" ht="34.5" customHeight="1" x14ac:dyDescent="0.25">
      <c r="A71" s="8"/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</row>
    <row r="72" spans="1:22" ht="34.5" customHeight="1" x14ac:dyDescent="0.25">
      <c r="A72" s="8"/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</row>
    <row r="73" spans="1:22" ht="34.5" customHeight="1" x14ac:dyDescent="0.25">
      <c r="A73" s="8"/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</row>
    <row r="74" spans="1:22" ht="34.5" customHeight="1" x14ac:dyDescent="0.25">
      <c r="A74" s="8"/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</row>
    <row r="75" spans="1:22" ht="34.5" customHeight="1" x14ac:dyDescent="0.25">
      <c r="A75" s="8"/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</row>
    <row r="76" spans="1:22" ht="34.5" customHeight="1" x14ac:dyDescent="0.25">
      <c r="A76" s="8"/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</row>
    <row r="77" spans="1:22" ht="34.5" customHeight="1" x14ac:dyDescent="0.25">
      <c r="A77" s="8"/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</row>
    <row r="78" spans="1:22" ht="34.5" customHeight="1" x14ac:dyDescent="0.25">
      <c r="A78" s="8"/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</row>
    <row r="79" spans="1:22" ht="34.5" customHeight="1" x14ac:dyDescent="0.25">
      <c r="A79" s="8"/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</row>
    <row r="80" spans="1:22" ht="34.5" customHeight="1" x14ac:dyDescent="0.25">
      <c r="A80" s="8"/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</row>
    <row r="81" spans="1:22" ht="34.5" customHeight="1" x14ac:dyDescent="0.25">
      <c r="A81" s="8"/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</row>
    <row r="82" spans="1:22" ht="34.5" customHeight="1" x14ac:dyDescent="0.25">
      <c r="A82" s="8"/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</row>
    <row r="83" spans="1:22" ht="34.5" customHeight="1" x14ac:dyDescent="0.25">
      <c r="A83" s="8"/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</row>
    <row r="84" spans="1:22" ht="34.5" customHeight="1" x14ac:dyDescent="0.25">
      <c r="A84" s="8"/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</row>
    <row r="85" spans="1:22" ht="34.5" customHeight="1" x14ac:dyDescent="0.25">
      <c r="A85" s="8"/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</row>
    <row r="86" spans="1:22" ht="34.5" customHeight="1" x14ac:dyDescent="0.25">
      <c r="A86" s="8"/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</row>
    <row r="87" spans="1:22" ht="34.5" customHeight="1" x14ac:dyDescent="0.25">
      <c r="A87" s="8"/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</row>
    <row r="88" spans="1:22" ht="34.5" customHeight="1" x14ac:dyDescent="0.25">
      <c r="A88" s="8"/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</row>
    <row r="89" spans="1:22" ht="34.5" customHeight="1" x14ac:dyDescent="0.25">
      <c r="A89" s="8"/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</row>
    <row r="90" spans="1:22" ht="34.5" customHeight="1" x14ac:dyDescent="0.25">
      <c r="A90" s="8"/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</row>
    <row r="91" spans="1:22" ht="34.5" customHeight="1" x14ac:dyDescent="0.25">
      <c r="A91" s="8"/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</row>
    <row r="92" spans="1:22" ht="34.5" customHeight="1" x14ac:dyDescent="0.25">
      <c r="A92" s="8"/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</row>
    <row r="93" spans="1:22" ht="34.5" customHeight="1" x14ac:dyDescent="0.25">
      <c r="A93" s="8"/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</row>
    <row r="94" spans="1:22" ht="34.5" customHeight="1" x14ac:dyDescent="0.25">
      <c r="A94" s="8"/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</row>
    <row r="95" spans="1:22" ht="34.5" customHeight="1" x14ac:dyDescent="0.25">
      <c r="A95" s="8"/>
      <c r="B95" s="8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</row>
    <row r="96" spans="1:22" ht="34.5" customHeight="1" x14ac:dyDescent="0.25">
      <c r="A96" s="8"/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</row>
    <row r="97" spans="1:22" ht="34.5" customHeight="1" x14ac:dyDescent="0.25">
      <c r="A97" s="8"/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</row>
    <row r="98" spans="1:22" ht="34.5" customHeight="1" x14ac:dyDescent="0.25">
      <c r="A98" s="8"/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</row>
    <row r="99" spans="1:22" ht="34.5" customHeight="1" x14ac:dyDescent="0.25">
      <c r="A99" s="8"/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</row>
    <row r="100" spans="1:22" ht="34.5" customHeight="1" x14ac:dyDescent="0.25">
      <c r="A100" s="8"/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</row>
    <row r="101" spans="1:22" ht="34.5" customHeight="1" x14ac:dyDescent="0.25">
      <c r="A101" s="8"/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</row>
    <row r="102" spans="1:22" ht="34.5" customHeight="1" x14ac:dyDescent="0.25">
      <c r="A102" s="8"/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</row>
    <row r="103" spans="1:22" ht="34.5" customHeight="1" x14ac:dyDescent="0.25">
      <c r="A103" s="8"/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</row>
    <row r="104" spans="1:22" ht="34.5" customHeight="1" x14ac:dyDescent="0.25">
      <c r="A104" s="8"/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</row>
    <row r="105" spans="1:22" ht="34.5" customHeight="1" x14ac:dyDescent="0.25">
      <c r="A105" s="8"/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</row>
    <row r="106" spans="1:22" ht="34.5" customHeight="1" x14ac:dyDescent="0.25">
      <c r="A106" s="8"/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</row>
    <row r="107" spans="1:22" ht="34.5" customHeight="1" x14ac:dyDescent="0.25">
      <c r="A107" s="8"/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</row>
    <row r="108" spans="1:22" ht="34.5" customHeight="1" x14ac:dyDescent="0.25">
      <c r="A108" s="8"/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</row>
    <row r="109" spans="1:22" ht="34.5" customHeight="1" x14ac:dyDescent="0.25">
      <c r="A109" s="8"/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</row>
    <row r="110" spans="1:22" ht="34.5" customHeight="1" x14ac:dyDescent="0.25">
      <c r="A110" s="8"/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</row>
    <row r="111" spans="1:22" ht="34.5" customHeight="1" x14ac:dyDescent="0.25">
      <c r="A111" s="8"/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</row>
    <row r="112" spans="1:22" ht="34.5" customHeight="1" x14ac:dyDescent="0.25">
      <c r="A112" s="8"/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</row>
    <row r="113" spans="1:22" ht="34.5" customHeight="1" x14ac:dyDescent="0.25">
      <c r="A113" s="8"/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</row>
    <row r="114" spans="1:22" ht="34.5" customHeight="1" x14ac:dyDescent="0.25">
      <c r="A114" s="8"/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</row>
    <row r="115" spans="1:22" ht="34.5" customHeight="1" x14ac:dyDescent="0.25">
      <c r="A115" s="8"/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</row>
    <row r="116" spans="1:22" ht="34.5" customHeight="1" x14ac:dyDescent="0.25">
      <c r="A116" s="8"/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</row>
    <row r="117" spans="1:22" ht="34.5" customHeight="1" x14ac:dyDescent="0.25">
      <c r="A117" s="8"/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</row>
    <row r="118" spans="1:22" ht="34.5" customHeight="1" x14ac:dyDescent="0.25">
      <c r="A118" s="8"/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</row>
    <row r="119" spans="1:22" ht="34.5" customHeight="1" x14ac:dyDescent="0.25">
      <c r="A119" s="8"/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</row>
    <row r="120" spans="1:22" ht="34.5" customHeight="1" x14ac:dyDescent="0.25">
      <c r="A120" s="8"/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</row>
    <row r="121" spans="1:22" ht="34.5" customHeight="1" x14ac:dyDescent="0.25">
      <c r="A121" s="8"/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</row>
    <row r="122" spans="1:22" ht="34.5" customHeight="1" x14ac:dyDescent="0.25">
      <c r="A122" s="8"/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</row>
    <row r="123" spans="1:22" ht="34.5" customHeight="1" x14ac:dyDescent="0.25">
      <c r="A123" s="8"/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</row>
    <row r="124" spans="1:22" ht="34.5" customHeight="1" x14ac:dyDescent="0.25">
      <c r="A124" s="8"/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</row>
    <row r="125" spans="1:22" ht="34.5" customHeight="1" x14ac:dyDescent="0.25">
      <c r="A125" s="8"/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</row>
    <row r="126" spans="1:22" ht="34.5" customHeight="1" x14ac:dyDescent="0.25">
      <c r="A126" s="8"/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</row>
    <row r="127" spans="1:22" ht="34.5" customHeight="1" x14ac:dyDescent="0.25">
      <c r="A127" s="8"/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</row>
    <row r="128" spans="1:22" ht="34.5" customHeight="1" x14ac:dyDescent="0.25">
      <c r="A128" s="8"/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</row>
    <row r="129" spans="1:22" ht="34.5" customHeight="1" x14ac:dyDescent="0.25">
      <c r="A129" s="8"/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</row>
    <row r="130" spans="1:22" ht="34.5" customHeight="1" x14ac:dyDescent="0.25">
      <c r="A130" s="8"/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</row>
    <row r="131" spans="1:22" ht="34.5" customHeight="1" x14ac:dyDescent="0.25">
      <c r="A131" s="8"/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</row>
    <row r="132" spans="1:22" ht="34.5" customHeight="1" x14ac:dyDescent="0.25">
      <c r="A132" s="8"/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</row>
    <row r="133" spans="1:22" ht="34.5" customHeight="1" x14ac:dyDescent="0.25">
      <c r="A133" s="8"/>
      <c r="B133" s="8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</row>
    <row r="134" spans="1:22" ht="34.5" customHeight="1" x14ac:dyDescent="0.25">
      <c r="A134" s="8"/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</row>
    <row r="135" spans="1:22" ht="34.5" customHeight="1" x14ac:dyDescent="0.25">
      <c r="A135" s="8"/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</row>
    <row r="136" spans="1:22" ht="34.5" customHeight="1" x14ac:dyDescent="0.25">
      <c r="A136" s="8"/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</row>
    <row r="137" spans="1:22" ht="34.5" customHeight="1" x14ac:dyDescent="0.25">
      <c r="A137" s="8"/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</row>
    <row r="138" spans="1:22" ht="34.5" customHeight="1" x14ac:dyDescent="0.25">
      <c r="A138" s="8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</row>
    <row r="139" spans="1:22" ht="34.5" customHeight="1" x14ac:dyDescent="0.25">
      <c r="A139" s="8"/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</row>
    <row r="140" spans="1:22" ht="34.5" customHeight="1" x14ac:dyDescent="0.25">
      <c r="A140" s="8"/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</row>
    <row r="141" spans="1:22" ht="34.5" customHeight="1" x14ac:dyDescent="0.25">
      <c r="A141" s="8"/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</row>
    <row r="142" spans="1:22" ht="34.5" customHeight="1" x14ac:dyDescent="0.25">
      <c r="A142" s="8"/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</row>
    <row r="143" spans="1:22" ht="34.5" customHeight="1" x14ac:dyDescent="0.25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</row>
    <row r="144" spans="1:22" ht="34.5" customHeight="1" x14ac:dyDescent="0.25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</row>
    <row r="145" spans="1:22" ht="34.5" customHeight="1" x14ac:dyDescent="0.25">
      <c r="A145" s="8"/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</row>
    <row r="146" spans="1:22" ht="34.5" customHeight="1" x14ac:dyDescent="0.25">
      <c r="A146" s="8"/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</row>
    <row r="147" spans="1:22" ht="34.5" customHeight="1" x14ac:dyDescent="0.25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</row>
    <row r="148" spans="1:22" ht="34.5" customHeight="1" x14ac:dyDescent="0.25">
      <c r="A148" s="8"/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</row>
    <row r="149" spans="1:22" ht="34.5" customHeight="1" x14ac:dyDescent="0.25">
      <c r="A149" s="8"/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</row>
    <row r="150" spans="1:22" ht="34.5" customHeight="1" x14ac:dyDescent="0.25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</row>
    <row r="151" spans="1:22" ht="34.5" customHeight="1" x14ac:dyDescent="0.25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</row>
    <row r="152" spans="1:22" ht="34.5" customHeight="1" x14ac:dyDescent="0.25">
      <c r="A152" s="8"/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</row>
    <row r="153" spans="1:22" ht="34.5" customHeight="1" x14ac:dyDescent="0.25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</row>
    <row r="154" spans="1:22" ht="34.5" customHeight="1" x14ac:dyDescent="0.25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</row>
    <row r="155" spans="1:22" ht="34.5" customHeight="1" x14ac:dyDescent="0.25">
      <c r="A155" s="8"/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</row>
    <row r="156" spans="1:22" ht="34.5" customHeight="1" x14ac:dyDescent="0.25">
      <c r="A156" s="8"/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</row>
    <row r="157" spans="1:22" ht="34.5" customHeight="1" x14ac:dyDescent="0.25">
      <c r="A157" s="8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</row>
    <row r="158" spans="1:22" ht="34.5" customHeight="1" x14ac:dyDescent="0.25">
      <c r="A158" s="8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</row>
    <row r="159" spans="1:22" ht="34.5" customHeight="1" x14ac:dyDescent="0.25">
      <c r="A159" s="8"/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</row>
    <row r="160" spans="1:22" ht="34.5" customHeight="1" x14ac:dyDescent="0.25">
      <c r="A160" s="8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</row>
    <row r="161" spans="1:22" ht="34.5" customHeight="1" x14ac:dyDescent="0.25">
      <c r="A161" s="8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</row>
    <row r="162" spans="1:22" ht="34.5" customHeight="1" x14ac:dyDescent="0.25">
      <c r="A162" s="8"/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</row>
    <row r="163" spans="1:22" ht="34.5" customHeight="1" x14ac:dyDescent="0.25">
      <c r="A163" s="8"/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</row>
    <row r="164" spans="1:22" ht="34.5" customHeight="1" x14ac:dyDescent="0.25">
      <c r="A164" s="8"/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</row>
    <row r="165" spans="1:22" ht="34.5" customHeight="1" x14ac:dyDescent="0.25">
      <c r="A165" s="8"/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</row>
    <row r="166" spans="1:22" ht="34.5" customHeight="1" x14ac:dyDescent="0.25">
      <c r="A166" s="8"/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</row>
    <row r="167" spans="1:22" ht="34.5" customHeight="1" x14ac:dyDescent="0.25">
      <c r="A167" s="8"/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</row>
    <row r="168" spans="1:22" ht="34.5" customHeight="1" x14ac:dyDescent="0.25">
      <c r="A168" s="8"/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</row>
    <row r="169" spans="1:22" ht="34.5" customHeight="1" x14ac:dyDescent="0.25">
      <c r="A169" s="8"/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</row>
    <row r="170" spans="1:22" ht="34.5" customHeight="1" x14ac:dyDescent="0.25">
      <c r="A170" s="8"/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</row>
    <row r="171" spans="1:22" ht="34.5" customHeight="1" x14ac:dyDescent="0.25">
      <c r="A171" s="8"/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</row>
    <row r="172" spans="1:22" ht="34.5" customHeight="1" x14ac:dyDescent="0.25">
      <c r="A172" s="8"/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</row>
    <row r="173" spans="1:22" ht="34.5" customHeight="1" x14ac:dyDescent="0.25">
      <c r="A173" s="8"/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</row>
    <row r="174" spans="1:22" ht="34.5" customHeight="1" x14ac:dyDescent="0.25">
      <c r="A174" s="8"/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</row>
    <row r="175" spans="1:22" ht="34.5" customHeight="1" x14ac:dyDescent="0.25">
      <c r="A175" s="8"/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</row>
    <row r="176" spans="1:22" ht="34.5" customHeight="1" x14ac:dyDescent="0.25">
      <c r="A176" s="8"/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</row>
    <row r="177" spans="1:22" ht="34.5" customHeight="1" x14ac:dyDescent="0.25">
      <c r="A177" s="8"/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</row>
    <row r="178" spans="1:22" ht="34.5" customHeight="1" x14ac:dyDescent="0.25">
      <c r="A178" s="8"/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</row>
    <row r="179" spans="1:22" ht="34.5" customHeight="1" x14ac:dyDescent="0.25">
      <c r="A179" s="8"/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</row>
    <row r="180" spans="1:22" ht="34.5" customHeight="1" x14ac:dyDescent="0.25">
      <c r="A180" s="8"/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</row>
    <row r="181" spans="1:22" ht="34.5" customHeight="1" x14ac:dyDescent="0.25">
      <c r="A181" s="8"/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</row>
    <row r="182" spans="1:22" ht="34.5" customHeight="1" x14ac:dyDescent="0.25">
      <c r="A182" s="8"/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</row>
    <row r="183" spans="1:22" ht="34.5" customHeight="1" x14ac:dyDescent="0.25">
      <c r="A183" s="8"/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</row>
    <row r="184" spans="1:22" ht="34.5" customHeight="1" x14ac:dyDescent="0.25">
      <c r="A184" s="8"/>
      <c r="B184" s="8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</row>
    <row r="185" spans="1:22" ht="34.5" customHeight="1" x14ac:dyDescent="0.25">
      <c r="A185" s="8"/>
      <c r="B185" s="8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</row>
    <row r="186" spans="1:22" ht="34.5" customHeight="1" x14ac:dyDescent="0.25">
      <c r="A186" s="8"/>
      <c r="B186" s="8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</row>
    <row r="187" spans="1:22" ht="34.5" customHeight="1" x14ac:dyDescent="0.25">
      <c r="A187" s="8"/>
      <c r="B187" s="8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</row>
    <row r="188" spans="1:22" ht="34.5" customHeight="1" x14ac:dyDescent="0.25">
      <c r="A188" s="8"/>
      <c r="B188" s="8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</row>
    <row r="189" spans="1:22" ht="34.5" customHeight="1" x14ac:dyDescent="0.25">
      <c r="A189" s="8"/>
      <c r="B189" s="8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</row>
    <row r="190" spans="1:22" ht="34.5" customHeight="1" x14ac:dyDescent="0.25">
      <c r="A190" s="8"/>
      <c r="B190" s="8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</row>
    <row r="191" spans="1:22" ht="34.5" customHeight="1" x14ac:dyDescent="0.25">
      <c r="A191" s="8"/>
      <c r="B191" s="8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</row>
    <row r="192" spans="1:22" ht="34.5" customHeight="1" x14ac:dyDescent="0.25">
      <c r="A192" s="8"/>
      <c r="B192" s="8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</row>
    <row r="193" spans="1:22" ht="34.5" customHeight="1" x14ac:dyDescent="0.25">
      <c r="A193" s="8"/>
      <c r="B193" s="8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</row>
    <row r="194" spans="1:22" ht="34.5" customHeight="1" x14ac:dyDescent="0.25">
      <c r="A194" s="8"/>
      <c r="B194" s="8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</row>
    <row r="195" spans="1:22" ht="34.5" customHeight="1" x14ac:dyDescent="0.25">
      <c r="A195" s="8"/>
      <c r="B195" s="8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</row>
    <row r="196" spans="1:22" ht="34.5" customHeight="1" x14ac:dyDescent="0.25">
      <c r="A196" s="8"/>
      <c r="B196" s="8"/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</row>
    <row r="197" spans="1:22" ht="34.5" customHeight="1" x14ac:dyDescent="0.25">
      <c r="A197" s="8"/>
      <c r="B197" s="8"/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</row>
    <row r="198" spans="1:22" ht="34.5" customHeight="1" x14ac:dyDescent="0.25">
      <c r="A198" s="8"/>
      <c r="B198" s="8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</row>
    <row r="199" spans="1:22" ht="34.5" customHeight="1" x14ac:dyDescent="0.25">
      <c r="A199" s="8"/>
      <c r="B199" s="8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</row>
    <row r="200" spans="1:22" ht="34.5" customHeight="1" x14ac:dyDescent="0.25">
      <c r="A200" s="8"/>
      <c r="B200" s="8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</row>
    <row r="201" spans="1:22" ht="34.5" customHeight="1" x14ac:dyDescent="0.25">
      <c r="A201" s="8"/>
      <c r="B201" s="8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</row>
    <row r="202" spans="1:22" ht="34.5" customHeight="1" x14ac:dyDescent="0.25">
      <c r="A202" s="8"/>
      <c r="B202" s="8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</row>
    <row r="203" spans="1:22" ht="34.5" customHeight="1" x14ac:dyDescent="0.25">
      <c r="A203" s="8"/>
      <c r="B203" s="8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</row>
    <row r="204" spans="1:22" ht="34.5" customHeight="1" x14ac:dyDescent="0.25">
      <c r="A204" s="8"/>
      <c r="B204" s="8"/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</row>
    <row r="205" spans="1:22" ht="34.5" customHeight="1" x14ac:dyDescent="0.25">
      <c r="A205" s="8"/>
      <c r="B205" s="8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</row>
    <row r="206" spans="1:22" ht="34.5" customHeight="1" x14ac:dyDescent="0.25">
      <c r="A206" s="8"/>
      <c r="B206" s="8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</row>
    <row r="207" spans="1:22" ht="34.5" customHeight="1" x14ac:dyDescent="0.25">
      <c r="A207" s="8"/>
      <c r="B207" s="8"/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</row>
    <row r="208" spans="1:22" ht="34.5" customHeight="1" x14ac:dyDescent="0.25">
      <c r="A208" s="8"/>
      <c r="B208" s="8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</row>
    <row r="209" spans="1:22" ht="34.5" customHeight="1" x14ac:dyDescent="0.25">
      <c r="A209" s="8"/>
      <c r="B209" s="8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</row>
    <row r="210" spans="1:22" ht="34.5" customHeight="1" x14ac:dyDescent="0.25">
      <c r="A210" s="8"/>
      <c r="B210" s="8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</row>
    <row r="211" spans="1:22" ht="34.5" customHeight="1" x14ac:dyDescent="0.25">
      <c r="A211" s="8"/>
      <c r="B211" s="8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</row>
    <row r="212" spans="1:22" ht="34.5" customHeight="1" x14ac:dyDescent="0.25">
      <c r="A212" s="8"/>
      <c r="B212" s="8"/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</row>
    <row r="213" spans="1:22" ht="34.5" customHeight="1" x14ac:dyDescent="0.25">
      <c r="A213" s="8"/>
      <c r="B213" s="8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</row>
    <row r="214" spans="1:22" ht="34.5" customHeight="1" x14ac:dyDescent="0.25">
      <c r="A214" s="8"/>
      <c r="B214" s="8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</row>
    <row r="215" spans="1:22" ht="34.5" customHeight="1" x14ac:dyDescent="0.25">
      <c r="A215" s="8"/>
      <c r="B215" s="8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</row>
    <row r="216" spans="1:22" ht="34.5" customHeight="1" x14ac:dyDescent="0.25">
      <c r="A216" s="8"/>
      <c r="B216" s="8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</row>
    <row r="217" spans="1:22" ht="34.5" customHeight="1" x14ac:dyDescent="0.25">
      <c r="A217" s="8"/>
      <c r="B217" s="8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</row>
    <row r="218" spans="1:22" ht="34.5" customHeight="1" x14ac:dyDescent="0.25">
      <c r="A218" s="8"/>
      <c r="B218" s="8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</row>
    <row r="219" spans="1:22" ht="34.5" customHeight="1" x14ac:dyDescent="0.25">
      <c r="A219" s="8"/>
      <c r="B219" s="8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</row>
    <row r="220" spans="1:22" ht="34.5" customHeight="1" x14ac:dyDescent="0.25">
      <c r="A220" s="8"/>
      <c r="B220" s="8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</row>
    <row r="221" spans="1:22" ht="34.5" customHeight="1" x14ac:dyDescent="0.25">
      <c r="A221" s="8"/>
      <c r="B221" s="8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</row>
    <row r="222" spans="1:22" ht="34.5" customHeight="1" x14ac:dyDescent="0.25">
      <c r="A222" s="8"/>
      <c r="B222" s="8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</row>
    <row r="223" spans="1:22" ht="34.5" customHeight="1" x14ac:dyDescent="0.25">
      <c r="A223" s="8"/>
      <c r="B223" s="8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</row>
    <row r="224" spans="1:22" ht="34.5" customHeight="1" x14ac:dyDescent="0.25">
      <c r="A224" s="8"/>
      <c r="B224" s="8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</row>
    <row r="225" spans="1:22" ht="34.5" customHeight="1" x14ac:dyDescent="0.25">
      <c r="A225" s="8"/>
      <c r="B225" s="8"/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</row>
    <row r="226" spans="1:22" ht="34.5" customHeight="1" x14ac:dyDescent="0.25">
      <c r="A226" s="8"/>
      <c r="B226" s="8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</row>
    <row r="227" spans="1:22" ht="34.5" customHeight="1" x14ac:dyDescent="0.25">
      <c r="A227" s="8"/>
      <c r="B227" s="8"/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</row>
    <row r="228" spans="1:22" ht="34.5" customHeight="1" x14ac:dyDescent="0.25">
      <c r="A228" s="8"/>
      <c r="B228" s="8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</row>
    <row r="229" spans="1:22" ht="34.5" customHeight="1" x14ac:dyDescent="0.25">
      <c r="A229" s="8"/>
      <c r="B229" s="8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</row>
    <row r="230" spans="1:22" ht="34.5" customHeight="1" x14ac:dyDescent="0.25">
      <c r="A230" s="8"/>
      <c r="B230" s="8"/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</row>
    <row r="231" spans="1:22" ht="34.5" customHeight="1" x14ac:dyDescent="0.25">
      <c r="A231" s="8"/>
      <c r="B231" s="8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</row>
    <row r="232" spans="1:22" ht="34.5" customHeight="1" x14ac:dyDescent="0.25">
      <c r="A232" s="8"/>
      <c r="B232" s="8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</row>
    <row r="233" spans="1:22" ht="34.5" customHeight="1" x14ac:dyDescent="0.25">
      <c r="A233" s="8"/>
      <c r="B233" s="8"/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</row>
    <row r="234" spans="1:22" ht="34.5" customHeight="1" x14ac:dyDescent="0.25">
      <c r="A234" s="8"/>
      <c r="B234" s="8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</row>
    <row r="235" spans="1:22" ht="34.5" customHeight="1" x14ac:dyDescent="0.25">
      <c r="A235" s="8"/>
      <c r="B235" s="8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</row>
    <row r="236" spans="1:22" ht="34.5" customHeight="1" x14ac:dyDescent="0.25">
      <c r="A236" s="8"/>
      <c r="B236" s="8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</row>
    <row r="237" spans="1:22" ht="34.5" customHeight="1" x14ac:dyDescent="0.25">
      <c r="A237" s="8"/>
      <c r="B237" s="8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</row>
    <row r="238" spans="1:22" ht="34.5" customHeight="1" x14ac:dyDescent="0.25">
      <c r="A238" s="8"/>
      <c r="B238" s="8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</row>
    <row r="239" spans="1:22" ht="34.5" customHeight="1" x14ac:dyDescent="0.25">
      <c r="A239" s="8"/>
      <c r="B239" s="8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</row>
    <row r="240" spans="1:22" ht="34.5" customHeight="1" x14ac:dyDescent="0.25">
      <c r="A240" s="8"/>
      <c r="B240" s="8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</row>
    <row r="241" spans="1:22" ht="34.5" customHeight="1" x14ac:dyDescent="0.25">
      <c r="A241" s="8"/>
      <c r="B241" s="8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</row>
    <row r="242" spans="1:22" ht="34.5" customHeight="1" x14ac:dyDescent="0.25">
      <c r="A242" s="8"/>
      <c r="B242" s="8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</row>
    <row r="243" spans="1:22" ht="34.5" customHeight="1" x14ac:dyDescent="0.25">
      <c r="A243" s="8"/>
      <c r="B243" s="8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</row>
    <row r="244" spans="1:22" ht="34.5" customHeight="1" x14ac:dyDescent="0.25">
      <c r="A244" s="8"/>
      <c r="B244" s="8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</row>
    <row r="245" spans="1:22" ht="34.5" customHeight="1" x14ac:dyDescent="0.25">
      <c r="A245" s="8"/>
      <c r="B245" s="8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</row>
    <row r="246" spans="1:22" ht="34.5" customHeight="1" x14ac:dyDescent="0.25">
      <c r="A246" s="8"/>
      <c r="B246" s="8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</row>
    <row r="247" spans="1:22" ht="34.5" customHeight="1" x14ac:dyDescent="0.25">
      <c r="A247" s="8"/>
      <c r="B247" s="8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</row>
    <row r="248" spans="1:22" ht="34.5" customHeight="1" x14ac:dyDescent="0.25">
      <c r="A248" s="8"/>
      <c r="B248" s="8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</row>
    <row r="249" spans="1:22" ht="34.5" customHeight="1" x14ac:dyDescent="0.25">
      <c r="A249" s="8"/>
      <c r="B249" s="8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</row>
    <row r="250" spans="1:22" ht="34.5" customHeight="1" x14ac:dyDescent="0.25">
      <c r="A250" s="8"/>
      <c r="B250" s="8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</row>
    <row r="251" spans="1:22" ht="34.5" customHeight="1" x14ac:dyDescent="0.25">
      <c r="A251" s="8"/>
      <c r="B251" s="8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</row>
    <row r="252" spans="1:22" ht="34.5" customHeight="1" x14ac:dyDescent="0.25">
      <c r="A252" s="8"/>
      <c r="B252" s="8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</row>
    <row r="253" spans="1:22" ht="34.5" customHeight="1" x14ac:dyDescent="0.25">
      <c r="A253" s="8"/>
      <c r="B253" s="8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</row>
    <row r="254" spans="1:22" ht="34.5" customHeight="1" x14ac:dyDescent="0.25">
      <c r="A254" s="8"/>
      <c r="B254" s="8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</row>
    <row r="255" spans="1:22" ht="34.5" customHeight="1" x14ac:dyDescent="0.25">
      <c r="A255" s="8"/>
      <c r="B255" s="8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</row>
    <row r="256" spans="1:22" ht="34.5" customHeight="1" x14ac:dyDescent="0.25">
      <c r="A256" s="8"/>
      <c r="B256" s="8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</row>
    <row r="257" spans="1:22" ht="34.5" customHeight="1" x14ac:dyDescent="0.25">
      <c r="A257" s="8"/>
      <c r="B257" s="8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</row>
    <row r="258" spans="1:22" ht="34.5" customHeight="1" x14ac:dyDescent="0.25">
      <c r="A258" s="8"/>
      <c r="B258" s="8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</row>
    <row r="259" spans="1:22" ht="34.5" customHeight="1" x14ac:dyDescent="0.25">
      <c r="A259" s="8"/>
      <c r="B259" s="8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</row>
    <row r="260" spans="1:22" ht="34.5" customHeight="1" x14ac:dyDescent="0.25">
      <c r="A260" s="8"/>
      <c r="B260" s="8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</row>
    <row r="261" spans="1:22" ht="34.5" customHeight="1" x14ac:dyDescent="0.25">
      <c r="A261" s="8"/>
      <c r="B261" s="8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</row>
    <row r="262" spans="1:22" ht="34.5" customHeight="1" x14ac:dyDescent="0.25">
      <c r="A262" s="8"/>
      <c r="B262" s="8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</row>
    <row r="263" spans="1:22" ht="34.5" customHeight="1" x14ac:dyDescent="0.25">
      <c r="A263" s="8"/>
      <c r="B263" s="8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</row>
    <row r="264" spans="1:22" ht="34.5" customHeight="1" x14ac:dyDescent="0.25">
      <c r="A264" s="8"/>
      <c r="B264" s="8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</row>
    <row r="265" spans="1:22" ht="34.5" customHeight="1" x14ac:dyDescent="0.25">
      <c r="A265" s="8"/>
      <c r="B265" s="8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</row>
    <row r="266" spans="1:22" ht="34.5" customHeight="1" x14ac:dyDescent="0.25">
      <c r="A266" s="8"/>
      <c r="B266" s="8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</row>
    <row r="267" spans="1:22" ht="34.5" customHeight="1" x14ac:dyDescent="0.25">
      <c r="A267" s="8"/>
      <c r="B267" s="8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</row>
    <row r="268" spans="1:22" ht="34.5" customHeight="1" x14ac:dyDescent="0.25">
      <c r="A268" s="8"/>
      <c r="B268" s="8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</row>
    <row r="269" spans="1:22" ht="34.5" customHeight="1" x14ac:dyDescent="0.25">
      <c r="A269" s="8"/>
      <c r="B269" s="8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</row>
    <row r="270" spans="1:22" ht="34.5" customHeight="1" x14ac:dyDescent="0.25">
      <c r="A270" s="8"/>
      <c r="B270" s="8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</row>
    <row r="271" spans="1:22" ht="34.5" customHeight="1" x14ac:dyDescent="0.25">
      <c r="A271" s="8"/>
      <c r="B271" s="8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</row>
    <row r="272" spans="1:22" ht="34.5" customHeight="1" x14ac:dyDescent="0.25">
      <c r="A272" s="8"/>
      <c r="B272" s="8"/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</row>
    <row r="273" spans="1:22" ht="34.5" customHeight="1" x14ac:dyDescent="0.25">
      <c r="A273" s="8"/>
      <c r="B273" s="8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</row>
    <row r="274" spans="1:22" ht="34.5" customHeight="1" x14ac:dyDescent="0.25">
      <c r="A274" s="8"/>
      <c r="B274" s="8"/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</row>
    <row r="275" spans="1:22" ht="34.5" customHeight="1" x14ac:dyDescent="0.25">
      <c r="A275" s="8"/>
      <c r="B275" s="8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</row>
    <row r="276" spans="1:22" ht="34.5" customHeight="1" x14ac:dyDescent="0.25">
      <c r="A276" s="8"/>
      <c r="B276" s="8"/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</row>
    <row r="277" spans="1:22" ht="34.5" customHeight="1" x14ac:dyDescent="0.25">
      <c r="A277" s="8"/>
      <c r="B277" s="8"/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</row>
    <row r="278" spans="1:22" ht="34.5" customHeight="1" x14ac:dyDescent="0.25">
      <c r="A278" s="8"/>
      <c r="B278" s="8"/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</row>
    <row r="279" spans="1:22" ht="34.5" customHeight="1" x14ac:dyDescent="0.25">
      <c r="A279" s="8"/>
      <c r="B279" s="8"/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</row>
    <row r="280" spans="1:22" ht="34.5" customHeight="1" x14ac:dyDescent="0.25">
      <c r="A280" s="8"/>
      <c r="B280" s="8"/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</row>
    <row r="281" spans="1:22" ht="34.5" customHeight="1" x14ac:dyDescent="0.25">
      <c r="A281" s="8"/>
      <c r="B281" s="8"/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</row>
    <row r="282" spans="1:22" ht="34.5" customHeight="1" x14ac:dyDescent="0.25">
      <c r="A282" s="8"/>
      <c r="B282" s="8"/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</row>
    <row r="283" spans="1:22" ht="34.5" customHeight="1" x14ac:dyDescent="0.25">
      <c r="A283" s="8"/>
      <c r="B283" s="8"/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</row>
    <row r="284" spans="1:22" ht="34.5" customHeight="1" x14ac:dyDescent="0.25">
      <c r="A284" s="8"/>
      <c r="B284" s="8"/>
      <c r="C284" s="8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</row>
    <row r="285" spans="1:22" ht="34.5" customHeight="1" x14ac:dyDescent="0.25">
      <c r="A285" s="8"/>
      <c r="B285" s="8"/>
      <c r="C285" s="8"/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</row>
    <row r="286" spans="1:22" ht="34.5" customHeight="1" x14ac:dyDescent="0.25">
      <c r="A286" s="8"/>
      <c r="B286" s="8"/>
      <c r="C286" s="8"/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</row>
    <row r="287" spans="1:22" ht="34.5" customHeight="1" x14ac:dyDescent="0.25">
      <c r="A287" s="8"/>
      <c r="B287" s="8"/>
      <c r="C287" s="8"/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</row>
    <row r="288" spans="1:22" ht="34.5" customHeight="1" x14ac:dyDescent="0.25">
      <c r="A288" s="8"/>
      <c r="B288" s="8"/>
      <c r="C288" s="8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</row>
    <row r="289" spans="1:22" ht="34.5" customHeight="1" x14ac:dyDescent="0.25">
      <c r="A289" s="8"/>
      <c r="B289" s="8"/>
      <c r="C289" s="8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</row>
    <row r="290" spans="1:22" ht="34.5" customHeight="1" x14ac:dyDescent="0.25">
      <c r="A290" s="8"/>
      <c r="B290" s="8"/>
      <c r="C290" s="8"/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</row>
    <row r="291" spans="1:22" ht="34.5" customHeight="1" x14ac:dyDescent="0.25">
      <c r="A291" s="8"/>
      <c r="B291" s="8"/>
      <c r="C291" s="8"/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</row>
    <row r="292" spans="1:22" ht="34.5" customHeight="1" x14ac:dyDescent="0.25">
      <c r="A292" s="8"/>
      <c r="B292" s="8"/>
      <c r="C292" s="8"/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</row>
    <row r="293" spans="1:22" ht="34.5" customHeight="1" x14ac:dyDescent="0.25">
      <c r="A293" s="8"/>
      <c r="B293" s="8"/>
      <c r="C293" s="8"/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</row>
    <row r="294" spans="1:22" ht="34.5" customHeight="1" x14ac:dyDescent="0.25">
      <c r="A294" s="8"/>
      <c r="B294" s="8"/>
      <c r="C294" s="8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</row>
    <row r="295" spans="1:22" ht="34.5" customHeight="1" x14ac:dyDescent="0.25">
      <c r="A295" s="8"/>
      <c r="B295" s="8"/>
      <c r="C295" s="8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</row>
    <row r="296" spans="1:22" ht="34.5" customHeight="1" x14ac:dyDescent="0.25">
      <c r="A296" s="8"/>
      <c r="B296" s="8"/>
      <c r="C296" s="8"/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</row>
    <row r="297" spans="1:22" ht="34.5" customHeight="1" x14ac:dyDescent="0.25">
      <c r="A297" s="8"/>
      <c r="B297" s="8"/>
      <c r="C297" s="8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</row>
    <row r="298" spans="1:22" ht="34.5" customHeight="1" x14ac:dyDescent="0.25">
      <c r="A298" s="8"/>
      <c r="B298" s="8"/>
      <c r="C298" s="8"/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</row>
    <row r="299" spans="1:22" ht="34.5" customHeight="1" x14ac:dyDescent="0.25">
      <c r="A299" s="8"/>
      <c r="B299" s="8"/>
      <c r="C299" s="8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</row>
    <row r="300" spans="1:22" ht="34.5" customHeight="1" x14ac:dyDescent="0.25">
      <c r="A300" s="8"/>
      <c r="B300" s="8"/>
      <c r="C300" s="8"/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</row>
    <row r="301" spans="1:22" ht="34.5" customHeight="1" x14ac:dyDescent="0.25">
      <c r="A301" s="8"/>
      <c r="B301" s="8"/>
      <c r="C301" s="8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</row>
    <row r="302" spans="1:22" ht="34.5" customHeight="1" x14ac:dyDescent="0.25">
      <c r="A302" s="8"/>
      <c r="B302" s="8"/>
      <c r="C302" s="8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</row>
    <row r="303" spans="1:22" ht="34.5" customHeight="1" x14ac:dyDescent="0.25">
      <c r="A303" s="8"/>
      <c r="B303" s="8"/>
      <c r="C303" s="8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</row>
    <row r="304" spans="1:22" ht="34.5" customHeight="1" x14ac:dyDescent="0.25">
      <c r="A304" s="8"/>
      <c r="B304" s="8"/>
      <c r="C304" s="8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</row>
    <row r="305" spans="1:22" ht="34.5" customHeight="1" x14ac:dyDescent="0.25">
      <c r="A305" s="8"/>
      <c r="B305" s="8"/>
      <c r="C305" s="8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</row>
    <row r="306" spans="1:22" ht="34.5" customHeight="1" x14ac:dyDescent="0.25">
      <c r="A306" s="8"/>
      <c r="B306" s="8"/>
      <c r="C306" s="8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</row>
    <row r="307" spans="1:22" ht="34.5" customHeight="1" x14ac:dyDescent="0.25">
      <c r="A307" s="8"/>
      <c r="B307" s="8"/>
      <c r="C307" s="8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</row>
    <row r="308" spans="1:22" ht="34.5" customHeight="1" x14ac:dyDescent="0.25">
      <c r="A308" s="8"/>
      <c r="B308" s="8"/>
      <c r="C308" s="8"/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</row>
    <row r="309" spans="1:22" ht="34.5" customHeight="1" x14ac:dyDescent="0.25">
      <c r="A309" s="8"/>
      <c r="B309" s="8"/>
      <c r="C309" s="8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</row>
    <row r="310" spans="1:22" ht="34.5" customHeight="1" x14ac:dyDescent="0.25">
      <c r="A310" s="8"/>
      <c r="B310" s="8"/>
      <c r="C310" s="8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</row>
    <row r="311" spans="1:22" ht="34.5" customHeight="1" x14ac:dyDescent="0.25">
      <c r="A311" s="8"/>
      <c r="B311" s="8"/>
      <c r="C311" s="8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</row>
    <row r="312" spans="1:22" ht="34.5" customHeight="1" x14ac:dyDescent="0.25">
      <c r="A312" s="8"/>
      <c r="B312" s="8"/>
      <c r="C312" s="8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</row>
    <row r="313" spans="1:22" ht="34.5" customHeight="1" x14ac:dyDescent="0.25">
      <c r="A313" s="8"/>
      <c r="B313" s="8"/>
      <c r="C313" s="8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</row>
    <row r="314" spans="1:22" ht="34.5" customHeight="1" x14ac:dyDescent="0.25">
      <c r="A314" s="8"/>
      <c r="B314" s="8"/>
      <c r="C314" s="8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</row>
    <row r="315" spans="1:22" ht="34.5" customHeight="1" x14ac:dyDescent="0.25">
      <c r="A315" s="8"/>
      <c r="B315" s="8"/>
      <c r="C315" s="8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</row>
    <row r="316" spans="1:22" ht="34.5" customHeight="1" x14ac:dyDescent="0.25">
      <c r="A316" s="8"/>
      <c r="B316" s="8"/>
      <c r="C316" s="8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</row>
    <row r="317" spans="1:22" ht="34.5" customHeight="1" x14ac:dyDescent="0.25">
      <c r="A317" s="8"/>
      <c r="B317" s="8"/>
      <c r="C317" s="8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</row>
    <row r="318" spans="1:22" ht="34.5" customHeight="1" x14ac:dyDescent="0.25">
      <c r="A318" s="8"/>
      <c r="B318" s="8"/>
      <c r="C318" s="8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</row>
    <row r="319" spans="1:22" ht="34.5" customHeight="1" x14ac:dyDescent="0.25">
      <c r="A319" s="8"/>
      <c r="B319" s="8"/>
      <c r="C319" s="8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</row>
    <row r="320" spans="1:22" ht="34.5" customHeight="1" x14ac:dyDescent="0.25">
      <c r="A320" s="8"/>
      <c r="B320" s="8"/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</row>
    <row r="321" spans="1:22" ht="34.5" customHeight="1" x14ac:dyDescent="0.25">
      <c r="A321" s="8"/>
      <c r="B321" s="8"/>
      <c r="C321" s="8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</row>
    <row r="322" spans="1:22" ht="34.5" customHeight="1" x14ac:dyDescent="0.25">
      <c r="A322" s="8"/>
      <c r="B322" s="8"/>
      <c r="C322" s="8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</row>
    <row r="323" spans="1:22" ht="34.5" customHeight="1" x14ac:dyDescent="0.25">
      <c r="A323" s="8"/>
      <c r="B323" s="8"/>
      <c r="C323" s="8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</row>
    <row r="324" spans="1:22" ht="34.5" customHeight="1" x14ac:dyDescent="0.25">
      <c r="A324" s="8"/>
      <c r="B324" s="8"/>
      <c r="C324" s="8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</row>
    <row r="325" spans="1:22" ht="34.5" customHeight="1" x14ac:dyDescent="0.25">
      <c r="A325" s="8"/>
      <c r="B325" s="8"/>
      <c r="C325" s="8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</row>
    <row r="326" spans="1:22" ht="34.5" customHeight="1" x14ac:dyDescent="0.25">
      <c r="A326" s="8"/>
      <c r="B326" s="8"/>
      <c r="C326" s="8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</row>
    <row r="327" spans="1:22" ht="34.5" customHeight="1" x14ac:dyDescent="0.25">
      <c r="A327" s="8"/>
      <c r="B327" s="8"/>
      <c r="C327" s="8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</row>
    <row r="328" spans="1:22" ht="34.5" customHeight="1" x14ac:dyDescent="0.25">
      <c r="A328" s="8"/>
      <c r="B328" s="8"/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</row>
    <row r="329" spans="1:22" ht="34.5" customHeight="1" x14ac:dyDescent="0.25">
      <c r="A329" s="8"/>
      <c r="B329" s="8"/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</row>
    <row r="330" spans="1:22" ht="34.5" customHeight="1" x14ac:dyDescent="0.25">
      <c r="A330" s="8"/>
      <c r="B330" s="8"/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</row>
    <row r="331" spans="1:22" ht="34.5" customHeight="1" x14ac:dyDescent="0.25">
      <c r="A331" s="8"/>
      <c r="B331" s="8"/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</row>
    <row r="332" spans="1:22" ht="34.5" customHeight="1" x14ac:dyDescent="0.25">
      <c r="A332" s="8"/>
      <c r="B332" s="8"/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</row>
    <row r="333" spans="1:22" ht="34.5" customHeight="1" x14ac:dyDescent="0.25">
      <c r="A333" s="8"/>
      <c r="B333" s="8"/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</row>
    <row r="334" spans="1:22" ht="34.5" customHeight="1" x14ac:dyDescent="0.25">
      <c r="A334" s="8"/>
      <c r="B334" s="8"/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</row>
    <row r="335" spans="1:22" ht="34.5" customHeight="1" x14ac:dyDescent="0.25">
      <c r="A335" s="8"/>
      <c r="B335" s="8"/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</row>
    <row r="336" spans="1:22" ht="34.5" customHeight="1" x14ac:dyDescent="0.25">
      <c r="A336" s="8"/>
      <c r="B336" s="8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</row>
    <row r="337" spans="1:22" ht="34.5" customHeight="1" x14ac:dyDescent="0.25">
      <c r="A337" s="8"/>
      <c r="B337" s="8"/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</row>
    <row r="338" spans="1:22" ht="34.5" customHeight="1" x14ac:dyDescent="0.25">
      <c r="A338" s="8"/>
      <c r="B338" s="8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</row>
    <row r="339" spans="1:22" ht="34.5" customHeight="1" x14ac:dyDescent="0.25">
      <c r="A339" s="8"/>
      <c r="B339" s="8"/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</row>
    <row r="340" spans="1:22" ht="34.5" customHeight="1" x14ac:dyDescent="0.25">
      <c r="A340" s="8"/>
      <c r="B340" s="8"/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</row>
    <row r="341" spans="1:22" ht="34.5" customHeight="1" x14ac:dyDescent="0.25">
      <c r="A341" s="8"/>
      <c r="B341" s="8"/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</row>
    <row r="342" spans="1:22" ht="34.5" customHeight="1" x14ac:dyDescent="0.25">
      <c r="A342" s="8"/>
      <c r="B342" s="8"/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</row>
    <row r="343" spans="1:22" ht="34.5" customHeight="1" x14ac:dyDescent="0.25">
      <c r="A343" s="8"/>
      <c r="B343" s="8"/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</row>
    <row r="344" spans="1:22" ht="34.5" customHeight="1" x14ac:dyDescent="0.25">
      <c r="A344" s="8"/>
      <c r="B344" s="8"/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</row>
    <row r="345" spans="1:22" ht="34.5" customHeight="1" x14ac:dyDescent="0.25">
      <c r="A345" s="8"/>
      <c r="B345" s="8"/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</row>
    <row r="346" spans="1:22" ht="34.5" customHeight="1" x14ac:dyDescent="0.25">
      <c r="A346" s="8"/>
      <c r="B346" s="8"/>
      <c r="C346" s="8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</row>
    <row r="347" spans="1:22" ht="34.5" customHeight="1" x14ac:dyDescent="0.25">
      <c r="A347" s="8"/>
      <c r="B347" s="8"/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</row>
    <row r="348" spans="1:22" ht="34.5" customHeight="1" x14ac:dyDescent="0.25">
      <c r="A348" s="8"/>
      <c r="B348" s="8"/>
      <c r="C348" s="8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</row>
    <row r="349" spans="1:22" ht="34.5" customHeight="1" x14ac:dyDescent="0.25">
      <c r="A349" s="8"/>
      <c r="B349" s="8"/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</row>
    <row r="350" spans="1:22" ht="34.5" customHeight="1" x14ac:dyDescent="0.25">
      <c r="A350" s="8"/>
      <c r="B350" s="8"/>
      <c r="C350" s="8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</row>
    <row r="351" spans="1:22" ht="34.5" customHeight="1" x14ac:dyDescent="0.25">
      <c r="A351" s="8"/>
      <c r="B351" s="8"/>
      <c r="C351" s="8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</row>
    <row r="352" spans="1:22" ht="34.5" customHeight="1" x14ac:dyDescent="0.25">
      <c r="A352" s="8"/>
      <c r="B352" s="8"/>
      <c r="C352" s="8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</row>
    <row r="353" spans="1:22" ht="34.5" customHeight="1" x14ac:dyDescent="0.25">
      <c r="A353" s="8"/>
      <c r="B353" s="8"/>
      <c r="C353" s="8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</row>
    <row r="354" spans="1:22" ht="34.5" customHeight="1" x14ac:dyDescent="0.25">
      <c r="A354" s="8"/>
      <c r="B354" s="8"/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</row>
    <row r="355" spans="1:22" ht="34.5" customHeight="1" x14ac:dyDescent="0.25">
      <c r="A355" s="8"/>
      <c r="B355" s="8"/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</row>
    <row r="356" spans="1:22" ht="34.5" customHeight="1" x14ac:dyDescent="0.25">
      <c r="A356" s="8"/>
      <c r="B356" s="8"/>
      <c r="C356" s="8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</row>
    <row r="357" spans="1:22" ht="34.5" customHeight="1" x14ac:dyDescent="0.25">
      <c r="A357" s="8"/>
      <c r="B357" s="8"/>
      <c r="C357" s="8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</row>
    <row r="358" spans="1:22" ht="34.5" customHeight="1" x14ac:dyDescent="0.25">
      <c r="A358" s="8"/>
      <c r="B358" s="8"/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</row>
    <row r="359" spans="1:22" ht="34.5" customHeight="1" x14ac:dyDescent="0.25">
      <c r="A359" s="8"/>
      <c r="B359" s="8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</row>
    <row r="360" spans="1:22" ht="34.5" customHeight="1" x14ac:dyDescent="0.25">
      <c r="A360" s="8"/>
      <c r="B360" s="8"/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</row>
    <row r="361" spans="1:22" ht="34.5" customHeight="1" x14ac:dyDescent="0.25">
      <c r="A361" s="8"/>
      <c r="B361" s="8"/>
      <c r="C361" s="8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</row>
    <row r="362" spans="1:22" ht="34.5" customHeight="1" x14ac:dyDescent="0.25">
      <c r="A362" s="8"/>
      <c r="B362" s="8"/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</row>
    <row r="363" spans="1:22" ht="34.5" customHeight="1" x14ac:dyDescent="0.25">
      <c r="A363" s="8"/>
      <c r="B363" s="8"/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</row>
    <row r="364" spans="1:22" ht="34.5" customHeight="1" x14ac:dyDescent="0.25">
      <c r="A364" s="8"/>
      <c r="B364" s="8"/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</row>
    <row r="365" spans="1:22" ht="34.5" customHeight="1" x14ac:dyDescent="0.25">
      <c r="A365" s="8"/>
      <c r="B365" s="8"/>
      <c r="C365" s="8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</row>
    <row r="366" spans="1:22" ht="34.5" customHeight="1" x14ac:dyDescent="0.25">
      <c r="A366" s="8"/>
      <c r="B366" s="8"/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</row>
    <row r="367" spans="1:22" ht="34.5" customHeight="1" x14ac:dyDescent="0.25">
      <c r="A367" s="8"/>
      <c r="B367" s="8"/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</row>
    <row r="368" spans="1:22" ht="34.5" customHeight="1" x14ac:dyDescent="0.25">
      <c r="A368" s="8"/>
      <c r="B368" s="8"/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</row>
    <row r="369" spans="1:22" ht="34.5" customHeight="1" x14ac:dyDescent="0.25">
      <c r="A369" s="8"/>
      <c r="B369" s="8"/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</row>
    <row r="370" spans="1:22" ht="34.5" customHeight="1" x14ac:dyDescent="0.25">
      <c r="A370" s="8"/>
      <c r="B370" s="8"/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</row>
    <row r="371" spans="1:22" ht="34.5" customHeight="1" x14ac:dyDescent="0.25">
      <c r="A371" s="8"/>
      <c r="B371" s="8"/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</row>
    <row r="372" spans="1:22" ht="34.5" customHeight="1" x14ac:dyDescent="0.25">
      <c r="A372" s="8"/>
      <c r="B372" s="8"/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</row>
    <row r="373" spans="1:22" ht="34.5" customHeight="1" x14ac:dyDescent="0.25">
      <c r="A373" s="8"/>
      <c r="B373" s="8"/>
      <c r="C373" s="8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</row>
    <row r="374" spans="1:22" ht="34.5" customHeight="1" x14ac:dyDescent="0.25">
      <c r="A374" s="8"/>
      <c r="B374" s="8"/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</row>
    <row r="375" spans="1:22" ht="34.5" customHeight="1" x14ac:dyDescent="0.25">
      <c r="A375" s="8"/>
      <c r="B375" s="8"/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</row>
    <row r="376" spans="1:22" ht="34.5" customHeight="1" x14ac:dyDescent="0.25">
      <c r="A376" s="8"/>
      <c r="B376" s="8"/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</row>
    <row r="377" spans="1:22" ht="34.5" customHeight="1" x14ac:dyDescent="0.25">
      <c r="A377" s="8"/>
      <c r="B377" s="8"/>
      <c r="C377" s="8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</row>
    <row r="378" spans="1:22" ht="34.5" customHeight="1" x14ac:dyDescent="0.25">
      <c r="A378" s="8"/>
      <c r="B378" s="8"/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</row>
    <row r="379" spans="1:22" ht="34.5" customHeight="1" x14ac:dyDescent="0.25">
      <c r="A379" s="8"/>
      <c r="B379" s="8"/>
      <c r="C379" s="8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</row>
    <row r="380" spans="1:22" ht="34.5" customHeight="1" x14ac:dyDescent="0.25">
      <c r="A380" s="8"/>
      <c r="B380" s="8"/>
      <c r="C380" s="8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</row>
    <row r="381" spans="1:22" ht="34.5" customHeight="1" x14ac:dyDescent="0.25">
      <c r="A381" s="8"/>
      <c r="B381" s="8"/>
      <c r="C381" s="8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</row>
    <row r="382" spans="1:22" ht="34.5" customHeight="1" x14ac:dyDescent="0.25">
      <c r="A382" s="8"/>
      <c r="B382" s="8"/>
      <c r="C382" s="8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</row>
    <row r="383" spans="1:22" ht="34.5" customHeight="1" x14ac:dyDescent="0.25">
      <c r="A383" s="8"/>
      <c r="B383" s="8"/>
      <c r="C383" s="8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</row>
    <row r="384" spans="1:22" ht="34.5" customHeight="1" x14ac:dyDescent="0.25">
      <c r="A384" s="8"/>
      <c r="B384" s="8"/>
      <c r="C384" s="8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</row>
    <row r="385" spans="1:22" ht="34.5" customHeight="1" x14ac:dyDescent="0.25">
      <c r="A385" s="8"/>
      <c r="B385" s="8"/>
      <c r="C385" s="8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</row>
    <row r="386" spans="1:22" ht="34.5" customHeight="1" x14ac:dyDescent="0.25">
      <c r="A386" s="8"/>
      <c r="B386" s="8"/>
      <c r="C386" s="8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</row>
    <row r="387" spans="1:22" ht="34.5" customHeight="1" x14ac:dyDescent="0.25">
      <c r="A387" s="8"/>
      <c r="B387" s="8"/>
      <c r="C387" s="8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</row>
    <row r="388" spans="1:22" ht="34.5" customHeight="1" x14ac:dyDescent="0.25">
      <c r="A388" s="8"/>
      <c r="B388" s="8"/>
      <c r="C388" s="8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</row>
    <row r="389" spans="1:22" ht="34.5" customHeight="1" x14ac:dyDescent="0.25">
      <c r="A389" s="8"/>
      <c r="B389" s="8"/>
      <c r="C389" s="8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</row>
    <row r="390" spans="1:22" ht="34.5" customHeight="1" x14ac:dyDescent="0.25">
      <c r="A390" s="8"/>
      <c r="B390" s="8"/>
      <c r="C390" s="8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</row>
    <row r="391" spans="1:22" ht="34.5" customHeight="1" x14ac:dyDescent="0.25">
      <c r="A391" s="8"/>
      <c r="B391" s="8"/>
      <c r="C391" s="8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</row>
    <row r="392" spans="1:22" ht="34.5" customHeight="1" x14ac:dyDescent="0.25">
      <c r="A392" s="8"/>
      <c r="B392" s="8"/>
      <c r="C392" s="8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</row>
    <row r="393" spans="1:22" ht="34.5" customHeight="1" x14ac:dyDescent="0.25">
      <c r="A393" s="8"/>
      <c r="B393" s="8"/>
      <c r="C393" s="8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</row>
    <row r="394" spans="1:22" ht="34.5" customHeight="1" x14ac:dyDescent="0.25">
      <c r="A394" s="8"/>
      <c r="B394" s="8"/>
      <c r="C394" s="8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</row>
    <row r="395" spans="1:22" ht="34.5" customHeight="1" x14ac:dyDescent="0.25">
      <c r="A395" s="8"/>
      <c r="B395" s="8"/>
      <c r="C395" s="8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</row>
    <row r="396" spans="1:22" ht="34.5" customHeight="1" x14ac:dyDescent="0.25">
      <c r="A396" s="8"/>
      <c r="B396" s="8"/>
      <c r="C396" s="8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</row>
    <row r="397" spans="1:22" ht="34.5" customHeight="1" x14ac:dyDescent="0.25">
      <c r="A397" s="8"/>
      <c r="B397" s="8"/>
      <c r="C397" s="8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</row>
    <row r="398" spans="1:22" ht="34.5" customHeight="1" x14ac:dyDescent="0.25">
      <c r="A398" s="8"/>
      <c r="B398" s="8"/>
      <c r="C398" s="8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</row>
    <row r="399" spans="1:22" ht="34.5" customHeight="1" x14ac:dyDescent="0.25">
      <c r="A399" s="8"/>
      <c r="B399" s="8"/>
      <c r="C399" s="8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</row>
    <row r="400" spans="1:22" ht="34.5" customHeight="1" x14ac:dyDescent="0.25">
      <c r="A400" s="8"/>
      <c r="B400" s="8"/>
      <c r="C400" s="8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</row>
    <row r="401" spans="1:22" ht="34.5" customHeight="1" x14ac:dyDescent="0.25">
      <c r="A401" s="8"/>
      <c r="B401" s="8"/>
      <c r="C401" s="8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</row>
    <row r="402" spans="1:22" ht="34.5" customHeight="1" x14ac:dyDescent="0.25">
      <c r="A402" s="8"/>
      <c r="B402" s="8"/>
      <c r="C402" s="8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</row>
    <row r="403" spans="1:22" ht="34.5" customHeight="1" x14ac:dyDescent="0.25">
      <c r="A403" s="8"/>
      <c r="B403" s="8"/>
      <c r="C403" s="8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</row>
    <row r="404" spans="1:22" ht="34.5" customHeight="1" x14ac:dyDescent="0.25">
      <c r="A404" s="8"/>
      <c r="B404" s="8"/>
      <c r="C404" s="8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</row>
    <row r="405" spans="1:22" ht="34.5" customHeight="1" x14ac:dyDescent="0.25">
      <c r="A405" s="8"/>
      <c r="B405" s="8"/>
      <c r="C405" s="8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</row>
    <row r="406" spans="1:22" ht="34.5" customHeight="1" x14ac:dyDescent="0.25">
      <c r="A406" s="8"/>
      <c r="B406" s="8"/>
      <c r="C406" s="8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</row>
    <row r="407" spans="1:22" ht="34.5" customHeight="1" x14ac:dyDescent="0.25">
      <c r="A407" s="8"/>
      <c r="B407" s="8"/>
      <c r="C407" s="8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</row>
    <row r="408" spans="1:22" ht="34.5" customHeight="1" x14ac:dyDescent="0.25">
      <c r="A408" s="8"/>
      <c r="B408" s="8"/>
      <c r="C408" s="8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</row>
    <row r="409" spans="1:22" ht="34.5" customHeight="1" x14ac:dyDescent="0.25">
      <c r="A409" s="8"/>
      <c r="B409" s="8"/>
      <c r="C409" s="8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</row>
    <row r="410" spans="1:22" ht="34.5" customHeight="1" x14ac:dyDescent="0.25">
      <c r="A410" s="8"/>
      <c r="B410" s="8"/>
      <c r="C410" s="8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</row>
    <row r="411" spans="1:22" ht="34.5" customHeight="1" x14ac:dyDescent="0.25">
      <c r="A411" s="8"/>
      <c r="B411" s="8"/>
      <c r="C411" s="8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</row>
    <row r="412" spans="1:22" ht="34.5" customHeight="1" x14ac:dyDescent="0.25">
      <c r="A412" s="8"/>
      <c r="B412" s="8"/>
      <c r="C412" s="8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</row>
    <row r="413" spans="1:22" ht="34.5" customHeight="1" x14ac:dyDescent="0.25">
      <c r="A413" s="8"/>
      <c r="B413" s="8"/>
      <c r="C413" s="8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</row>
    <row r="414" spans="1:22" ht="34.5" customHeight="1" x14ac:dyDescent="0.25">
      <c r="A414" s="8"/>
      <c r="B414" s="8"/>
      <c r="C414" s="8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</row>
    <row r="415" spans="1:22" ht="34.5" customHeight="1" x14ac:dyDescent="0.25">
      <c r="A415" s="8"/>
      <c r="B415" s="8"/>
      <c r="C415" s="8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</row>
    <row r="416" spans="1:22" ht="34.5" customHeight="1" x14ac:dyDescent="0.25">
      <c r="A416" s="8"/>
      <c r="B416" s="8"/>
      <c r="C416" s="8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</row>
    <row r="417" spans="1:22" ht="34.5" customHeight="1" x14ac:dyDescent="0.25">
      <c r="A417" s="8"/>
      <c r="B417" s="8"/>
      <c r="C417" s="8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</row>
    <row r="418" spans="1:22" ht="34.5" customHeight="1" x14ac:dyDescent="0.25">
      <c r="A418" s="8"/>
      <c r="B418" s="8"/>
      <c r="C418" s="8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</row>
    <row r="419" spans="1:22" ht="34.5" customHeight="1" x14ac:dyDescent="0.25">
      <c r="A419" s="8"/>
      <c r="B419" s="8"/>
      <c r="C419" s="8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</row>
    <row r="420" spans="1:22" ht="34.5" customHeight="1" x14ac:dyDescent="0.25">
      <c r="A420" s="8"/>
      <c r="B420" s="8"/>
      <c r="C420" s="8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</row>
    <row r="421" spans="1:22" ht="34.5" customHeight="1" x14ac:dyDescent="0.25">
      <c r="A421" s="8"/>
      <c r="B421" s="8"/>
      <c r="C421" s="8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</row>
    <row r="422" spans="1:22" ht="34.5" customHeight="1" x14ac:dyDescent="0.25">
      <c r="A422" s="8"/>
      <c r="B422" s="8"/>
      <c r="C422" s="8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</row>
    <row r="423" spans="1:22" ht="34.5" customHeight="1" x14ac:dyDescent="0.25">
      <c r="A423" s="8"/>
      <c r="B423" s="8"/>
      <c r="C423" s="8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</row>
    <row r="424" spans="1:22" ht="34.5" customHeight="1" x14ac:dyDescent="0.25">
      <c r="A424" s="8"/>
      <c r="B424" s="8"/>
      <c r="C424" s="8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</row>
    <row r="425" spans="1:22" ht="34.5" customHeight="1" x14ac:dyDescent="0.25">
      <c r="A425" s="8"/>
      <c r="B425" s="8"/>
      <c r="C425" s="8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</row>
    <row r="426" spans="1:22" ht="34.5" customHeight="1" x14ac:dyDescent="0.25">
      <c r="A426" s="8"/>
      <c r="B426" s="8"/>
      <c r="C426" s="8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</row>
    <row r="427" spans="1:22" ht="34.5" customHeight="1" x14ac:dyDescent="0.25">
      <c r="A427" s="8"/>
      <c r="B427" s="8"/>
      <c r="C427" s="8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</row>
    <row r="428" spans="1:22" ht="34.5" customHeight="1" x14ac:dyDescent="0.25">
      <c r="A428" s="8"/>
      <c r="B428" s="8"/>
      <c r="C428" s="8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</row>
    <row r="429" spans="1:22" ht="34.5" customHeight="1" x14ac:dyDescent="0.25">
      <c r="A429" s="8"/>
      <c r="B429" s="8"/>
      <c r="C429" s="8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</row>
    <row r="430" spans="1:22" ht="34.5" customHeight="1" x14ac:dyDescent="0.25">
      <c r="A430" s="8"/>
      <c r="B430" s="8"/>
      <c r="C430" s="8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</row>
    <row r="431" spans="1:22" ht="34.5" customHeight="1" x14ac:dyDescent="0.25">
      <c r="A431" s="8"/>
      <c r="B431" s="8"/>
      <c r="C431" s="8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</row>
    <row r="432" spans="1:22" ht="34.5" customHeight="1" x14ac:dyDescent="0.25">
      <c r="A432" s="8"/>
      <c r="B432" s="8"/>
      <c r="C432" s="8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</row>
    <row r="433" spans="1:22" ht="34.5" customHeight="1" x14ac:dyDescent="0.25">
      <c r="A433" s="8"/>
      <c r="B433" s="8"/>
      <c r="C433" s="8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</row>
    <row r="434" spans="1:22" ht="34.5" customHeight="1" x14ac:dyDescent="0.25">
      <c r="A434" s="8"/>
      <c r="B434" s="8"/>
      <c r="C434" s="8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</row>
    <row r="435" spans="1:22" ht="34.5" customHeight="1" x14ac:dyDescent="0.25">
      <c r="A435" s="8"/>
      <c r="B435" s="8"/>
      <c r="C435" s="8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</row>
    <row r="436" spans="1:22" ht="34.5" customHeight="1" x14ac:dyDescent="0.25">
      <c r="A436" s="8"/>
      <c r="B436" s="8"/>
      <c r="C436" s="8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</row>
    <row r="437" spans="1:22" ht="34.5" customHeight="1" x14ac:dyDescent="0.25">
      <c r="A437" s="8"/>
      <c r="B437" s="8"/>
      <c r="C437" s="8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</row>
    <row r="438" spans="1:22" ht="34.5" customHeight="1" x14ac:dyDescent="0.25">
      <c r="A438" s="8"/>
      <c r="B438" s="8"/>
      <c r="C438" s="8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</row>
    <row r="439" spans="1:22" ht="34.5" customHeight="1" x14ac:dyDescent="0.25">
      <c r="A439" s="8"/>
      <c r="B439" s="8"/>
      <c r="C439" s="8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</row>
    <row r="440" spans="1:22" ht="34.5" customHeight="1" x14ac:dyDescent="0.25">
      <c r="A440" s="8"/>
      <c r="B440" s="8"/>
      <c r="C440" s="8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</row>
    <row r="441" spans="1:22" ht="34.5" customHeight="1" x14ac:dyDescent="0.25">
      <c r="A441" s="8"/>
      <c r="B441" s="8"/>
      <c r="C441" s="8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</row>
    <row r="442" spans="1:22" ht="34.5" customHeight="1" x14ac:dyDescent="0.25">
      <c r="A442" s="8"/>
      <c r="B442" s="8"/>
      <c r="C442" s="8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</row>
    <row r="443" spans="1:22" ht="34.5" customHeight="1" x14ac:dyDescent="0.25">
      <c r="A443" s="8"/>
      <c r="B443" s="8"/>
      <c r="C443" s="8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</row>
    <row r="444" spans="1:22" ht="34.5" customHeight="1" x14ac:dyDescent="0.25">
      <c r="A444" s="8"/>
      <c r="B444" s="8"/>
      <c r="C444" s="8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</row>
    <row r="445" spans="1:22" ht="34.5" customHeight="1" x14ac:dyDescent="0.25">
      <c r="A445" s="8"/>
      <c r="B445" s="8"/>
      <c r="C445" s="8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</row>
    <row r="446" spans="1:22" ht="34.5" customHeight="1" x14ac:dyDescent="0.25">
      <c r="A446" s="8"/>
      <c r="B446" s="8"/>
      <c r="C446" s="8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</row>
    <row r="447" spans="1:22" ht="34.5" customHeight="1" x14ac:dyDescent="0.25">
      <c r="A447" s="8"/>
      <c r="B447" s="8"/>
      <c r="C447" s="8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</row>
    <row r="448" spans="1:22" ht="34.5" customHeight="1" x14ac:dyDescent="0.25">
      <c r="A448" s="8"/>
      <c r="B448" s="8"/>
      <c r="C448" s="8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</row>
    <row r="449" spans="1:22" ht="34.5" customHeight="1" x14ac:dyDescent="0.25">
      <c r="A449" s="8"/>
      <c r="B449" s="8"/>
      <c r="C449" s="8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</row>
    <row r="450" spans="1:22" ht="34.5" customHeight="1" x14ac:dyDescent="0.25">
      <c r="A450" s="8"/>
      <c r="B450" s="8"/>
      <c r="C450" s="8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</row>
    <row r="451" spans="1:22" ht="34.5" customHeight="1" x14ac:dyDescent="0.25">
      <c r="A451" s="8"/>
      <c r="B451" s="8"/>
      <c r="C451" s="8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</row>
    <row r="452" spans="1:22" ht="34.5" customHeight="1" x14ac:dyDescent="0.25">
      <c r="A452" s="8"/>
      <c r="B452" s="8"/>
      <c r="C452" s="8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</row>
    <row r="453" spans="1:22" ht="34.5" customHeight="1" x14ac:dyDescent="0.25">
      <c r="A453" s="8"/>
      <c r="B453" s="8"/>
      <c r="C453" s="8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</row>
    <row r="454" spans="1:22" ht="34.5" customHeight="1" x14ac:dyDescent="0.25">
      <c r="A454" s="8"/>
      <c r="B454" s="8"/>
      <c r="C454" s="8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</row>
    <row r="455" spans="1:22" ht="34.5" customHeight="1" x14ac:dyDescent="0.25">
      <c r="A455" s="8"/>
      <c r="B455" s="8"/>
      <c r="C455" s="8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</row>
    <row r="456" spans="1:22" ht="34.5" customHeight="1" x14ac:dyDescent="0.25">
      <c r="A456" s="8"/>
      <c r="B456" s="8"/>
      <c r="C456" s="8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</row>
    <row r="457" spans="1:22" ht="34.5" customHeight="1" x14ac:dyDescent="0.25">
      <c r="A457" s="8"/>
      <c r="B457" s="8"/>
      <c r="C457" s="8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</row>
    <row r="458" spans="1:22" ht="34.5" customHeight="1" x14ac:dyDescent="0.25">
      <c r="A458" s="8"/>
      <c r="B458" s="8"/>
      <c r="C458" s="8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</row>
    <row r="459" spans="1:22" ht="34.5" customHeight="1" x14ac:dyDescent="0.25">
      <c r="A459" s="8"/>
      <c r="B459" s="8"/>
      <c r="C459" s="8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</row>
    <row r="460" spans="1:22" ht="34.5" customHeight="1" x14ac:dyDescent="0.25">
      <c r="A460" s="8"/>
      <c r="B460" s="8"/>
      <c r="C460" s="8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</row>
    <row r="461" spans="1:22" ht="34.5" customHeight="1" x14ac:dyDescent="0.25">
      <c r="A461" s="8"/>
      <c r="B461" s="8"/>
      <c r="C461" s="8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</row>
    <row r="462" spans="1:22" ht="34.5" customHeight="1" x14ac:dyDescent="0.25">
      <c r="A462" s="8"/>
      <c r="B462" s="8"/>
      <c r="C462" s="8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</row>
    <row r="463" spans="1:22" ht="34.5" customHeight="1" x14ac:dyDescent="0.25">
      <c r="A463" s="8"/>
      <c r="B463" s="8"/>
      <c r="C463" s="8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</row>
    <row r="464" spans="1:22" ht="34.5" customHeight="1" x14ac:dyDescent="0.25">
      <c r="A464" s="8"/>
      <c r="B464" s="8"/>
      <c r="C464" s="8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</row>
    <row r="465" spans="1:22" ht="34.5" customHeight="1" x14ac:dyDescent="0.25">
      <c r="A465" s="8"/>
      <c r="B465" s="8"/>
      <c r="C465" s="8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</row>
    <row r="466" spans="1:22" ht="34.5" customHeight="1" x14ac:dyDescent="0.25">
      <c r="A466" s="8"/>
      <c r="B466" s="8"/>
      <c r="C466" s="8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</row>
    <row r="467" spans="1:22" ht="34.5" customHeight="1" x14ac:dyDescent="0.25">
      <c r="A467" s="8"/>
      <c r="B467" s="8"/>
      <c r="C467" s="8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</row>
    <row r="468" spans="1:22" ht="34.5" customHeight="1" x14ac:dyDescent="0.25">
      <c r="A468" s="8"/>
      <c r="B468" s="8"/>
      <c r="C468" s="8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</row>
    <row r="469" spans="1:22" ht="34.5" customHeight="1" x14ac:dyDescent="0.25">
      <c r="A469" s="8"/>
      <c r="B469" s="8"/>
      <c r="C469" s="8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</row>
    <row r="470" spans="1:22" ht="34.5" customHeight="1" x14ac:dyDescent="0.25">
      <c r="A470" s="8"/>
      <c r="B470" s="8"/>
      <c r="C470" s="8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</row>
    <row r="471" spans="1:22" ht="34.5" customHeight="1" x14ac:dyDescent="0.25">
      <c r="A471" s="8"/>
      <c r="B471" s="8"/>
      <c r="C471" s="8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</row>
    <row r="472" spans="1:22" ht="34.5" customHeight="1" x14ac:dyDescent="0.25">
      <c r="A472" s="8"/>
      <c r="B472" s="8"/>
      <c r="C472" s="8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</row>
    <row r="473" spans="1:22" ht="34.5" customHeight="1" x14ac:dyDescent="0.25">
      <c r="A473" s="8"/>
      <c r="B473" s="8"/>
      <c r="C473" s="8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</row>
    <row r="474" spans="1:22" ht="34.5" customHeight="1" x14ac:dyDescent="0.25">
      <c r="A474" s="8"/>
      <c r="B474" s="8"/>
      <c r="C474" s="8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</row>
    <row r="475" spans="1:22" ht="34.5" customHeight="1" x14ac:dyDescent="0.25">
      <c r="A475" s="8"/>
      <c r="B475" s="8"/>
      <c r="C475" s="8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</row>
    <row r="476" spans="1:22" ht="34.5" customHeight="1" x14ac:dyDescent="0.25">
      <c r="A476" s="8"/>
      <c r="B476" s="8"/>
      <c r="C476" s="8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</row>
    <row r="477" spans="1:22" ht="34.5" customHeight="1" x14ac:dyDescent="0.25">
      <c r="A477" s="8"/>
      <c r="B477" s="8"/>
      <c r="C477" s="8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</row>
    <row r="478" spans="1:22" ht="34.5" customHeight="1" x14ac:dyDescent="0.25">
      <c r="A478" s="8"/>
      <c r="B478" s="8"/>
      <c r="C478" s="8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</row>
    <row r="479" spans="1:22" ht="34.5" customHeight="1" x14ac:dyDescent="0.25">
      <c r="A479" s="8"/>
      <c r="B479" s="8"/>
      <c r="C479" s="8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</row>
    <row r="480" spans="1:22" ht="34.5" customHeight="1" x14ac:dyDescent="0.25">
      <c r="A480" s="8"/>
      <c r="B480" s="8"/>
      <c r="C480" s="8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</row>
    <row r="481" spans="1:22" ht="34.5" customHeight="1" x14ac:dyDescent="0.25">
      <c r="A481" s="8"/>
      <c r="B481" s="8"/>
      <c r="C481" s="8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</row>
    <row r="482" spans="1:22" ht="34.5" customHeight="1" x14ac:dyDescent="0.25">
      <c r="A482" s="8"/>
      <c r="B482" s="8"/>
      <c r="C482" s="8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</row>
    <row r="483" spans="1:22" ht="34.5" customHeight="1" x14ac:dyDescent="0.25">
      <c r="A483" s="8"/>
      <c r="B483" s="8"/>
      <c r="C483" s="8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</row>
    <row r="484" spans="1:22" ht="34.5" customHeight="1" x14ac:dyDescent="0.25">
      <c r="A484" s="8"/>
      <c r="B484" s="8"/>
      <c r="C484" s="8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</row>
    <row r="485" spans="1:22" ht="34.5" customHeight="1" x14ac:dyDescent="0.25">
      <c r="A485" s="8"/>
      <c r="B485" s="8"/>
      <c r="C485" s="8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</row>
    <row r="486" spans="1:22" ht="34.5" customHeight="1" x14ac:dyDescent="0.25">
      <c r="A486" s="8"/>
      <c r="B486" s="8"/>
      <c r="C486" s="8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</row>
    <row r="487" spans="1:22" ht="34.5" customHeight="1" x14ac:dyDescent="0.25">
      <c r="A487" s="8"/>
      <c r="B487" s="8"/>
      <c r="C487" s="8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</row>
    <row r="488" spans="1:22" ht="34.5" customHeight="1" x14ac:dyDescent="0.25">
      <c r="A488" s="8"/>
      <c r="B488" s="8"/>
      <c r="C488" s="8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</row>
    <row r="489" spans="1:22" ht="34.5" customHeight="1" x14ac:dyDescent="0.25">
      <c r="A489" s="8"/>
      <c r="B489" s="8"/>
      <c r="C489" s="8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</row>
    <row r="490" spans="1:22" ht="34.5" customHeight="1" x14ac:dyDescent="0.25">
      <c r="A490" s="8"/>
      <c r="B490" s="8"/>
      <c r="C490" s="8"/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</row>
    <row r="491" spans="1:22" ht="34.5" customHeight="1" x14ac:dyDescent="0.25">
      <c r="A491" s="8"/>
      <c r="B491" s="8"/>
      <c r="C491" s="8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</row>
    <row r="492" spans="1:22" ht="34.5" customHeight="1" x14ac:dyDescent="0.25">
      <c r="A492" s="8"/>
      <c r="B492" s="8"/>
      <c r="C492" s="8"/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</row>
    <row r="493" spans="1:22" ht="34.5" customHeight="1" x14ac:dyDescent="0.25">
      <c r="A493" s="8"/>
      <c r="B493" s="8"/>
      <c r="C493" s="8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</row>
    <row r="494" spans="1:22" ht="34.5" customHeight="1" x14ac:dyDescent="0.25">
      <c r="A494" s="8"/>
      <c r="B494" s="8"/>
      <c r="C494" s="8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</row>
    <row r="495" spans="1:22" ht="34.5" customHeight="1" x14ac:dyDescent="0.25">
      <c r="A495" s="8"/>
      <c r="B495" s="8"/>
      <c r="C495" s="8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</row>
    <row r="496" spans="1:22" ht="34.5" customHeight="1" x14ac:dyDescent="0.25">
      <c r="A496" s="8"/>
      <c r="B496" s="8"/>
      <c r="C496" s="8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</row>
    <row r="497" spans="1:22" ht="34.5" customHeight="1" x14ac:dyDescent="0.25">
      <c r="A497" s="8"/>
      <c r="B497" s="8"/>
      <c r="C497" s="8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</row>
    <row r="498" spans="1:22" ht="34.5" customHeight="1" x14ac:dyDescent="0.25">
      <c r="A498" s="8"/>
      <c r="B498" s="8"/>
      <c r="C498" s="8"/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</row>
    <row r="499" spans="1:22" ht="34.5" customHeight="1" x14ac:dyDescent="0.25">
      <c r="A499" s="8"/>
      <c r="B499" s="8"/>
      <c r="C499" s="8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</row>
    <row r="500" spans="1:22" ht="34.5" customHeight="1" x14ac:dyDescent="0.25">
      <c r="A500" s="8"/>
      <c r="B500" s="8"/>
      <c r="C500" s="8"/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</row>
    <row r="501" spans="1:22" ht="34.5" customHeight="1" x14ac:dyDescent="0.25">
      <c r="A501" s="8"/>
      <c r="B501" s="8"/>
      <c r="C501" s="8"/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8"/>
    </row>
    <row r="502" spans="1:22" ht="34.5" customHeight="1" x14ac:dyDescent="0.25">
      <c r="A502" s="8"/>
      <c r="B502" s="8"/>
      <c r="C502" s="8"/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  <c r="U502" s="8"/>
      <c r="V502" s="8"/>
    </row>
    <row r="503" spans="1:22" ht="34.5" customHeight="1" x14ac:dyDescent="0.25">
      <c r="A503" s="8"/>
      <c r="B503" s="8"/>
      <c r="C503" s="8"/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  <c r="U503" s="8"/>
      <c r="V503" s="8"/>
    </row>
    <row r="504" spans="1:22" ht="34.5" customHeight="1" x14ac:dyDescent="0.25">
      <c r="A504" s="8"/>
      <c r="B504" s="8"/>
      <c r="C504" s="8"/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  <c r="U504" s="8"/>
      <c r="V504" s="8"/>
    </row>
    <row r="505" spans="1:22" ht="34.5" customHeight="1" x14ac:dyDescent="0.25">
      <c r="A505" s="8"/>
      <c r="B505" s="8"/>
      <c r="C505" s="8"/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  <c r="U505" s="8"/>
      <c r="V505" s="8"/>
    </row>
    <row r="506" spans="1:22" ht="34.5" customHeight="1" x14ac:dyDescent="0.25">
      <c r="A506" s="8"/>
      <c r="B506" s="8"/>
      <c r="C506" s="8"/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  <c r="U506" s="8"/>
      <c r="V506" s="8"/>
    </row>
    <row r="507" spans="1:22" ht="34.5" customHeight="1" x14ac:dyDescent="0.25">
      <c r="A507" s="8"/>
      <c r="B507" s="8"/>
      <c r="C507" s="8"/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  <c r="U507" s="8"/>
      <c r="V507" s="8"/>
    </row>
    <row r="508" spans="1:22" ht="34.5" customHeight="1" x14ac:dyDescent="0.25">
      <c r="A508" s="8"/>
      <c r="B508" s="8"/>
      <c r="C508" s="8"/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  <c r="U508" s="8"/>
      <c r="V508" s="8"/>
    </row>
    <row r="509" spans="1:22" ht="34.5" customHeight="1" x14ac:dyDescent="0.25">
      <c r="A509" s="8"/>
      <c r="B509" s="8"/>
      <c r="C509" s="8"/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  <c r="U509" s="8"/>
      <c r="V509" s="8"/>
    </row>
    <row r="510" spans="1:22" ht="34.5" customHeight="1" x14ac:dyDescent="0.25">
      <c r="A510" s="8"/>
      <c r="B510" s="8"/>
      <c r="C510" s="8"/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  <c r="U510" s="8"/>
      <c r="V510" s="8"/>
    </row>
    <row r="511" spans="1:22" ht="34.5" customHeight="1" x14ac:dyDescent="0.25">
      <c r="A511" s="8"/>
      <c r="B511" s="8"/>
      <c r="C511" s="8"/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  <c r="U511" s="8"/>
      <c r="V511" s="8"/>
    </row>
    <row r="512" spans="1:22" ht="34.5" customHeight="1" x14ac:dyDescent="0.25">
      <c r="A512" s="8"/>
      <c r="B512" s="8"/>
      <c r="C512" s="8"/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  <c r="U512" s="8"/>
      <c r="V512" s="8"/>
    </row>
    <row r="513" spans="1:22" ht="34.5" customHeight="1" x14ac:dyDescent="0.25">
      <c r="A513" s="8"/>
      <c r="B513" s="8"/>
      <c r="C513" s="8"/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  <c r="U513" s="8"/>
      <c r="V513" s="8"/>
    </row>
    <row r="514" spans="1:22" ht="34.5" customHeight="1" x14ac:dyDescent="0.25">
      <c r="A514" s="8"/>
      <c r="B514" s="8"/>
      <c r="C514" s="8"/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  <c r="U514" s="8"/>
      <c r="V514" s="8"/>
    </row>
    <row r="515" spans="1:22" ht="34.5" customHeight="1" x14ac:dyDescent="0.25">
      <c r="A515" s="8"/>
      <c r="B515" s="8"/>
      <c r="C515" s="8"/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8"/>
    </row>
    <row r="516" spans="1:22" ht="34.5" customHeight="1" x14ac:dyDescent="0.25">
      <c r="A516" s="8"/>
      <c r="B516" s="8"/>
      <c r="C516" s="8"/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  <c r="U516" s="8"/>
      <c r="V516" s="8"/>
    </row>
    <row r="517" spans="1:22" ht="34.5" customHeight="1" x14ac:dyDescent="0.25">
      <c r="A517" s="8"/>
      <c r="B517" s="8"/>
      <c r="C517" s="8"/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  <c r="U517" s="8"/>
      <c r="V517" s="8"/>
    </row>
    <row r="518" spans="1:22" ht="34.5" customHeight="1" x14ac:dyDescent="0.25">
      <c r="A518" s="8"/>
      <c r="B518" s="8"/>
      <c r="C518" s="8"/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  <c r="U518" s="8"/>
      <c r="V518" s="8"/>
    </row>
    <row r="519" spans="1:22" ht="34.5" customHeight="1" x14ac:dyDescent="0.25">
      <c r="A519" s="8"/>
      <c r="B519" s="8"/>
      <c r="C519" s="8"/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  <c r="U519" s="8"/>
      <c r="V519" s="8"/>
    </row>
    <row r="520" spans="1:22" ht="34.5" customHeight="1" x14ac:dyDescent="0.25">
      <c r="A520" s="8"/>
      <c r="B520" s="8"/>
      <c r="C520" s="8"/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  <c r="U520" s="8"/>
      <c r="V520" s="8"/>
    </row>
    <row r="521" spans="1:22" ht="34.5" customHeight="1" x14ac:dyDescent="0.25">
      <c r="A521" s="8"/>
      <c r="B521" s="8"/>
      <c r="C521" s="8"/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  <c r="U521" s="8"/>
      <c r="V521" s="8"/>
    </row>
    <row r="522" spans="1:22" ht="34.5" customHeight="1" x14ac:dyDescent="0.25">
      <c r="A522" s="8"/>
      <c r="B522" s="8"/>
      <c r="C522" s="8"/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  <c r="U522" s="8"/>
      <c r="V522" s="8"/>
    </row>
    <row r="523" spans="1:22" ht="34.5" customHeight="1" x14ac:dyDescent="0.25">
      <c r="A523" s="8"/>
      <c r="B523" s="8"/>
      <c r="C523" s="8"/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  <c r="U523" s="8"/>
      <c r="V523" s="8"/>
    </row>
    <row r="524" spans="1:22" ht="34.5" customHeight="1" x14ac:dyDescent="0.25">
      <c r="A524" s="8"/>
      <c r="B524" s="8"/>
      <c r="C524" s="8"/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  <c r="U524" s="8"/>
      <c r="V524" s="8"/>
    </row>
    <row r="525" spans="1:22" ht="34.5" customHeight="1" x14ac:dyDescent="0.25">
      <c r="A525" s="8"/>
      <c r="B525" s="8"/>
      <c r="C525" s="8"/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  <c r="U525" s="8"/>
      <c r="V525" s="8"/>
    </row>
    <row r="526" spans="1:22" ht="34.5" customHeight="1" x14ac:dyDescent="0.25">
      <c r="A526" s="8"/>
      <c r="B526" s="8"/>
      <c r="C526" s="8"/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  <c r="U526" s="8"/>
      <c r="V526" s="8"/>
    </row>
    <row r="527" spans="1:22" ht="34.5" customHeight="1" x14ac:dyDescent="0.25">
      <c r="A527" s="8"/>
      <c r="B527" s="8"/>
      <c r="C527" s="8"/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  <c r="U527" s="8"/>
      <c r="V527" s="8"/>
    </row>
    <row r="528" spans="1:22" ht="34.5" customHeight="1" x14ac:dyDescent="0.25">
      <c r="A528" s="8"/>
      <c r="B528" s="8"/>
      <c r="C528" s="8"/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  <c r="U528" s="8"/>
      <c r="V528" s="8"/>
    </row>
    <row r="529" spans="1:22" ht="34.5" customHeight="1" x14ac:dyDescent="0.25">
      <c r="A529" s="8"/>
      <c r="B529" s="8"/>
      <c r="C529" s="8"/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  <c r="U529" s="8"/>
      <c r="V529" s="8"/>
    </row>
    <row r="530" spans="1:22" ht="34.5" customHeight="1" x14ac:dyDescent="0.25">
      <c r="A530" s="8"/>
      <c r="B530" s="8"/>
      <c r="C530" s="8"/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  <c r="U530" s="8"/>
      <c r="V530" s="8"/>
    </row>
    <row r="531" spans="1:22" ht="34.5" customHeight="1" x14ac:dyDescent="0.25">
      <c r="A531" s="8"/>
      <c r="B531" s="8"/>
      <c r="C531" s="8"/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  <c r="U531" s="8"/>
      <c r="V531" s="8"/>
    </row>
    <row r="532" spans="1:22" ht="34.5" customHeight="1" x14ac:dyDescent="0.25">
      <c r="A532" s="8"/>
      <c r="B532" s="8"/>
      <c r="C532" s="8"/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  <c r="U532" s="8"/>
      <c r="V532" s="8"/>
    </row>
    <row r="533" spans="1:22" ht="34.5" customHeight="1" x14ac:dyDescent="0.25">
      <c r="A533" s="8"/>
      <c r="B533" s="8"/>
      <c r="C533" s="8"/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  <c r="U533" s="8"/>
      <c r="V533" s="8"/>
    </row>
    <row r="534" spans="1:22" ht="34.5" customHeight="1" x14ac:dyDescent="0.25">
      <c r="A534" s="8"/>
      <c r="B534" s="8"/>
      <c r="C534" s="8"/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  <c r="U534" s="8"/>
      <c r="V534" s="8"/>
    </row>
    <row r="535" spans="1:22" ht="34.5" customHeight="1" x14ac:dyDescent="0.25">
      <c r="A535" s="8"/>
      <c r="B535" s="8"/>
      <c r="C535" s="8"/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  <c r="U535" s="8"/>
      <c r="V535" s="8"/>
    </row>
    <row r="536" spans="1:22" ht="34.5" customHeight="1" x14ac:dyDescent="0.25">
      <c r="A536" s="8"/>
      <c r="B536" s="8"/>
      <c r="C536" s="8"/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  <c r="U536" s="8"/>
      <c r="V536" s="8"/>
    </row>
    <row r="537" spans="1:22" ht="34.5" customHeight="1" x14ac:dyDescent="0.25">
      <c r="A537" s="8"/>
      <c r="B537" s="8"/>
      <c r="C537" s="8"/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  <c r="U537" s="8"/>
      <c r="V537" s="8"/>
    </row>
    <row r="538" spans="1:22" ht="34.5" customHeight="1" x14ac:dyDescent="0.25">
      <c r="A538" s="8"/>
      <c r="B538" s="8"/>
      <c r="C538" s="8"/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  <c r="U538" s="8"/>
      <c r="V538" s="8"/>
    </row>
    <row r="539" spans="1:22" ht="34.5" customHeight="1" x14ac:dyDescent="0.25">
      <c r="A539" s="8"/>
      <c r="B539" s="8"/>
      <c r="C539" s="8"/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  <c r="U539" s="8"/>
      <c r="V539" s="8"/>
    </row>
    <row r="540" spans="1:22" ht="34.5" customHeight="1" x14ac:dyDescent="0.25">
      <c r="A540" s="8"/>
      <c r="B540" s="8"/>
      <c r="C540" s="8"/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  <c r="U540" s="8"/>
      <c r="V540" s="8"/>
    </row>
    <row r="541" spans="1:22" ht="34.5" customHeight="1" x14ac:dyDescent="0.25">
      <c r="A541" s="8"/>
      <c r="B541" s="8"/>
      <c r="C541" s="8"/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  <c r="U541" s="8"/>
      <c r="V541" s="8"/>
    </row>
    <row r="542" spans="1:22" ht="34.5" customHeight="1" x14ac:dyDescent="0.25">
      <c r="A542" s="8"/>
      <c r="B542" s="8"/>
      <c r="C542" s="8"/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  <c r="U542" s="8"/>
      <c r="V542" s="8"/>
    </row>
    <row r="543" spans="1:22" ht="34.5" customHeight="1" x14ac:dyDescent="0.25">
      <c r="A543" s="8"/>
      <c r="B543" s="8"/>
      <c r="C543" s="8"/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  <c r="U543" s="8"/>
      <c r="V543" s="8"/>
    </row>
    <row r="544" spans="1:22" ht="34.5" customHeight="1" x14ac:dyDescent="0.25">
      <c r="A544" s="8"/>
      <c r="B544" s="8"/>
      <c r="C544" s="8"/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  <c r="U544" s="8"/>
      <c r="V544" s="8"/>
    </row>
    <row r="545" spans="1:22" ht="34.5" customHeight="1" x14ac:dyDescent="0.25">
      <c r="A545" s="8"/>
      <c r="B545" s="8"/>
      <c r="C545" s="8"/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  <c r="U545" s="8"/>
      <c r="V545" s="8"/>
    </row>
    <row r="546" spans="1:22" ht="34.5" customHeight="1" x14ac:dyDescent="0.25">
      <c r="A546" s="8"/>
      <c r="B546" s="8"/>
      <c r="C546" s="8"/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  <c r="U546" s="8"/>
      <c r="V546" s="8"/>
    </row>
    <row r="547" spans="1:22" ht="34.5" customHeight="1" x14ac:dyDescent="0.25">
      <c r="A547" s="8"/>
      <c r="B547" s="8"/>
      <c r="C547" s="8"/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  <c r="U547" s="8"/>
      <c r="V547" s="8"/>
    </row>
    <row r="548" spans="1:22" ht="34.5" customHeight="1" x14ac:dyDescent="0.25">
      <c r="A548" s="8"/>
      <c r="B548" s="8"/>
      <c r="C548" s="8"/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  <c r="U548" s="8"/>
      <c r="V548" s="8"/>
    </row>
    <row r="549" spans="1:22" ht="34.5" customHeight="1" x14ac:dyDescent="0.25">
      <c r="A549" s="8"/>
      <c r="B549" s="8"/>
      <c r="C549" s="8"/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  <c r="U549" s="8"/>
      <c r="V549" s="8"/>
    </row>
    <row r="550" spans="1:22" ht="34.5" customHeight="1" x14ac:dyDescent="0.25">
      <c r="A550" s="8"/>
      <c r="B550" s="8"/>
      <c r="C550" s="8"/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  <c r="U550" s="8"/>
      <c r="V550" s="8"/>
    </row>
    <row r="551" spans="1:22" ht="34.5" customHeight="1" x14ac:dyDescent="0.25">
      <c r="A551" s="8"/>
      <c r="B551" s="8"/>
      <c r="C551" s="8"/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  <c r="U551" s="8"/>
      <c r="V551" s="8"/>
    </row>
    <row r="552" spans="1:22" ht="34.5" customHeight="1" x14ac:dyDescent="0.25">
      <c r="A552" s="8"/>
      <c r="B552" s="8"/>
      <c r="C552" s="8"/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  <c r="U552" s="8"/>
      <c r="V552" s="8"/>
    </row>
    <row r="553" spans="1:22" ht="34.5" customHeight="1" x14ac:dyDescent="0.25">
      <c r="A553" s="8"/>
      <c r="B553" s="8"/>
      <c r="C553" s="8"/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  <c r="U553" s="8"/>
      <c r="V553" s="8"/>
    </row>
    <row r="554" spans="1:22" ht="34.5" customHeight="1" x14ac:dyDescent="0.25">
      <c r="A554" s="8"/>
      <c r="B554" s="8"/>
      <c r="C554" s="8"/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  <c r="U554" s="8"/>
      <c r="V554" s="8"/>
    </row>
    <row r="555" spans="1:22" ht="34.5" customHeight="1" x14ac:dyDescent="0.25">
      <c r="A555" s="8"/>
      <c r="B555" s="8"/>
      <c r="C555" s="8"/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  <c r="U555" s="8"/>
      <c r="V555" s="8"/>
    </row>
    <row r="556" spans="1:22" ht="34.5" customHeight="1" x14ac:dyDescent="0.25">
      <c r="A556" s="8"/>
      <c r="B556" s="8"/>
      <c r="C556" s="8"/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  <c r="U556" s="8"/>
      <c r="V556" s="8"/>
    </row>
    <row r="557" spans="1:22" ht="34.5" customHeight="1" x14ac:dyDescent="0.25">
      <c r="A557" s="8"/>
      <c r="B557" s="8"/>
      <c r="C557" s="8"/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  <c r="U557" s="8"/>
      <c r="V557" s="8"/>
    </row>
    <row r="558" spans="1:22" ht="34.5" customHeight="1" x14ac:dyDescent="0.25">
      <c r="A558" s="8"/>
      <c r="B558" s="8"/>
      <c r="C558" s="8"/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  <c r="U558" s="8"/>
      <c r="V558" s="8"/>
    </row>
    <row r="559" spans="1:22" ht="34.5" customHeight="1" x14ac:dyDescent="0.25">
      <c r="A559" s="8"/>
      <c r="B559" s="8"/>
      <c r="C559" s="8"/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  <c r="U559" s="8"/>
      <c r="V559" s="8"/>
    </row>
    <row r="560" spans="1:22" ht="34.5" customHeight="1" x14ac:dyDescent="0.25">
      <c r="A560" s="8"/>
      <c r="B560" s="8"/>
      <c r="C560" s="8"/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  <c r="U560" s="8"/>
      <c r="V560" s="8"/>
    </row>
    <row r="561" spans="1:22" ht="34.5" customHeight="1" x14ac:dyDescent="0.25">
      <c r="A561" s="8"/>
      <c r="B561" s="8"/>
      <c r="C561" s="8"/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  <c r="U561" s="8"/>
      <c r="V561" s="8"/>
    </row>
    <row r="562" spans="1:22" ht="34.5" customHeight="1" x14ac:dyDescent="0.25">
      <c r="A562" s="8"/>
      <c r="B562" s="8"/>
      <c r="C562" s="8"/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  <c r="U562" s="8"/>
      <c r="V562" s="8"/>
    </row>
    <row r="563" spans="1:22" ht="34.5" customHeight="1" x14ac:dyDescent="0.25">
      <c r="A563" s="8"/>
      <c r="B563" s="8"/>
      <c r="C563" s="8"/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  <c r="U563" s="8"/>
      <c r="V563" s="8"/>
    </row>
    <row r="564" spans="1:22" ht="34.5" customHeight="1" x14ac:dyDescent="0.25">
      <c r="A564" s="8"/>
      <c r="B564" s="8"/>
      <c r="C564" s="8"/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  <c r="U564" s="8"/>
      <c r="V564" s="8"/>
    </row>
    <row r="565" spans="1:22" ht="34.5" customHeight="1" x14ac:dyDescent="0.25">
      <c r="A565" s="8"/>
      <c r="B565" s="8"/>
      <c r="C565" s="8"/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  <c r="U565" s="8"/>
      <c r="V565" s="8"/>
    </row>
    <row r="566" spans="1:22" ht="34.5" customHeight="1" x14ac:dyDescent="0.25">
      <c r="A566" s="8"/>
      <c r="B566" s="8"/>
      <c r="C566" s="8"/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  <c r="U566" s="8"/>
      <c r="V566" s="8"/>
    </row>
    <row r="567" spans="1:22" ht="34.5" customHeight="1" x14ac:dyDescent="0.25">
      <c r="A567" s="8"/>
      <c r="B567" s="8"/>
      <c r="C567" s="8"/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  <c r="U567" s="8"/>
      <c r="V567" s="8"/>
    </row>
    <row r="568" spans="1:22" ht="34.5" customHeight="1" x14ac:dyDescent="0.25">
      <c r="A568" s="8"/>
      <c r="B568" s="8"/>
      <c r="C568" s="8"/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  <c r="U568" s="8"/>
      <c r="V568" s="8"/>
    </row>
    <row r="569" spans="1:22" ht="34.5" customHeight="1" x14ac:dyDescent="0.25">
      <c r="A569" s="8"/>
      <c r="B569" s="8"/>
      <c r="C569" s="8"/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  <c r="U569" s="8"/>
      <c r="V569" s="8"/>
    </row>
    <row r="570" spans="1:22" ht="34.5" customHeight="1" x14ac:dyDescent="0.25">
      <c r="A570" s="8"/>
      <c r="B570" s="8"/>
      <c r="C570" s="8"/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  <c r="U570" s="8"/>
      <c r="V570" s="8"/>
    </row>
    <row r="571" spans="1:22" ht="34.5" customHeight="1" x14ac:dyDescent="0.25">
      <c r="A571" s="8"/>
      <c r="B571" s="8"/>
      <c r="C571" s="8"/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  <c r="U571" s="8"/>
      <c r="V571" s="8"/>
    </row>
    <row r="572" spans="1:22" ht="34.5" customHeight="1" x14ac:dyDescent="0.25">
      <c r="A572" s="8"/>
      <c r="B572" s="8"/>
      <c r="C572" s="8"/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  <c r="U572" s="8"/>
      <c r="V572" s="8"/>
    </row>
    <row r="573" spans="1:22" ht="34.5" customHeight="1" x14ac:dyDescent="0.25">
      <c r="A573" s="8"/>
      <c r="B573" s="8"/>
      <c r="C573" s="8"/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  <c r="U573" s="8"/>
      <c r="V573" s="8"/>
    </row>
    <row r="574" spans="1:22" ht="34.5" customHeight="1" x14ac:dyDescent="0.25">
      <c r="A574" s="8"/>
      <c r="B574" s="8"/>
      <c r="C574" s="8"/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  <c r="U574" s="8"/>
      <c r="V574" s="8"/>
    </row>
    <row r="575" spans="1:22" ht="34.5" customHeight="1" x14ac:dyDescent="0.25">
      <c r="A575" s="8"/>
      <c r="B575" s="8"/>
      <c r="C575" s="8"/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  <c r="U575" s="8"/>
      <c r="V575" s="8"/>
    </row>
    <row r="576" spans="1:22" ht="34.5" customHeight="1" x14ac:dyDescent="0.25">
      <c r="A576" s="8"/>
      <c r="B576" s="8"/>
      <c r="C576" s="8"/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  <c r="U576" s="8"/>
      <c r="V576" s="8"/>
    </row>
    <row r="577" spans="1:22" ht="34.5" customHeight="1" x14ac:dyDescent="0.25">
      <c r="A577" s="8"/>
      <c r="B577" s="8"/>
      <c r="C577" s="8"/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  <c r="U577" s="8"/>
      <c r="V577" s="8"/>
    </row>
    <row r="578" spans="1:22" ht="34.5" customHeight="1" x14ac:dyDescent="0.25">
      <c r="A578" s="8"/>
      <c r="B578" s="8"/>
      <c r="C578" s="8"/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  <c r="U578" s="8"/>
      <c r="V578" s="8"/>
    </row>
    <row r="579" spans="1:22" ht="34.5" customHeight="1" x14ac:dyDescent="0.25">
      <c r="A579" s="8"/>
      <c r="B579" s="8"/>
      <c r="C579" s="8"/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  <c r="U579" s="8"/>
      <c r="V579" s="8"/>
    </row>
    <row r="580" spans="1:22" ht="34.5" customHeight="1" x14ac:dyDescent="0.25">
      <c r="A580" s="8"/>
      <c r="B580" s="8"/>
      <c r="C580" s="8"/>
      <c r="D580" s="8"/>
      <c r="E580" s="8"/>
      <c r="F580" s="8"/>
      <c r="G580" s="8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  <c r="U580" s="8"/>
      <c r="V580" s="8"/>
    </row>
    <row r="581" spans="1:22" ht="34.5" customHeight="1" x14ac:dyDescent="0.25">
      <c r="A581" s="8"/>
      <c r="B581" s="8"/>
      <c r="C581" s="8"/>
      <c r="D581" s="8"/>
      <c r="E581" s="8"/>
      <c r="F581" s="8"/>
      <c r="G581" s="8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  <c r="U581" s="8"/>
      <c r="V581" s="8"/>
    </row>
    <row r="582" spans="1:22" ht="34.5" customHeight="1" x14ac:dyDescent="0.25">
      <c r="A582" s="8"/>
      <c r="B582" s="8"/>
      <c r="C582" s="8"/>
      <c r="D582" s="8"/>
      <c r="E582" s="8"/>
      <c r="F582" s="8"/>
      <c r="G582" s="8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8"/>
      <c r="U582" s="8"/>
      <c r="V582" s="8"/>
    </row>
    <row r="583" spans="1:22" ht="34.5" customHeight="1" x14ac:dyDescent="0.25">
      <c r="A583" s="8"/>
      <c r="B583" s="8"/>
      <c r="C583" s="8"/>
      <c r="D583" s="8"/>
      <c r="E583" s="8"/>
      <c r="F583" s="8"/>
      <c r="G583" s="8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8"/>
      <c r="U583" s="8"/>
      <c r="V583" s="8"/>
    </row>
    <row r="584" spans="1:22" ht="34.5" customHeight="1" x14ac:dyDescent="0.25">
      <c r="A584" s="8"/>
      <c r="B584" s="8"/>
      <c r="C584" s="8"/>
      <c r="D584" s="8"/>
      <c r="E584" s="8"/>
      <c r="F584" s="8"/>
      <c r="G584" s="8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8"/>
      <c r="T584" s="8"/>
      <c r="U584" s="8"/>
      <c r="V584" s="8"/>
    </row>
    <row r="585" spans="1:22" ht="34.5" customHeight="1" x14ac:dyDescent="0.25">
      <c r="A585" s="8"/>
      <c r="B585" s="8"/>
      <c r="C585" s="8"/>
      <c r="D585" s="8"/>
      <c r="E585" s="8"/>
      <c r="F585" s="8"/>
      <c r="G585" s="8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/>
      <c r="U585" s="8"/>
      <c r="V585" s="8"/>
    </row>
    <row r="586" spans="1:22" ht="34.5" customHeight="1" x14ac:dyDescent="0.25">
      <c r="A586" s="8"/>
      <c r="B586" s="8"/>
      <c r="C586" s="8"/>
      <c r="D586" s="8"/>
      <c r="E586" s="8"/>
      <c r="F586" s="8"/>
      <c r="G586" s="8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  <c r="U586" s="8"/>
      <c r="V586" s="8"/>
    </row>
    <row r="587" spans="1:22" ht="34.5" customHeight="1" x14ac:dyDescent="0.25">
      <c r="A587" s="8"/>
      <c r="B587" s="8"/>
      <c r="C587" s="8"/>
      <c r="D587" s="8"/>
      <c r="E587" s="8"/>
      <c r="F587" s="8"/>
      <c r="G587" s="8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  <c r="U587" s="8"/>
      <c r="V587" s="8"/>
    </row>
    <row r="588" spans="1:22" ht="34.5" customHeight="1" x14ac:dyDescent="0.25">
      <c r="A588" s="8"/>
      <c r="B588" s="8"/>
      <c r="C588" s="8"/>
      <c r="D588" s="8"/>
      <c r="E588" s="8"/>
      <c r="F588" s="8"/>
      <c r="G588" s="8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8"/>
      <c r="U588" s="8"/>
      <c r="V588" s="8"/>
    </row>
    <row r="589" spans="1:22" ht="34.5" customHeight="1" x14ac:dyDescent="0.25">
      <c r="A589" s="8"/>
      <c r="B589" s="8"/>
      <c r="C589" s="8"/>
      <c r="D589" s="8"/>
      <c r="E589" s="8"/>
      <c r="F589" s="8"/>
      <c r="G589" s="8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  <c r="U589" s="8"/>
      <c r="V589" s="8"/>
    </row>
    <row r="590" spans="1:22" ht="34.5" customHeight="1" x14ac:dyDescent="0.25">
      <c r="A590" s="8"/>
      <c r="B590" s="8"/>
      <c r="C590" s="8"/>
      <c r="D590" s="8"/>
      <c r="E590" s="8"/>
      <c r="F590" s="8"/>
      <c r="G590" s="8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  <c r="T590" s="8"/>
      <c r="U590" s="8"/>
      <c r="V590" s="8"/>
    </row>
    <row r="591" spans="1:22" ht="34.5" customHeight="1" x14ac:dyDescent="0.25">
      <c r="A591" s="8"/>
      <c r="B591" s="8"/>
      <c r="C591" s="8"/>
      <c r="D591" s="8"/>
      <c r="E591" s="8"/>
      <c r="F591" s="8"/>
      <c r="G591" s="8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  <c r="U591" s="8"/>
      <c r="V591" s="8"/>
    </row>
    <row r="592" spans="1:22" ht="34.5" customHeight="1" x14ac:dyDescent="0.25">
      <c r="A592" s="8"/>
      <c r="B592" s="8"/>
      <c r="C592" s="8"/>
      <c r="D592" s="8"/>
      <c r="E592" s="8"/>
      <c r="F592" s="8"/>
      <c r="G592" s="8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8"/>
      <c r="U592" s="8"/>
      <c r="V592" s="8"/>
    </row>
    <row r="593" spans="1:22" ht="34.5" customHeight="1" x14ac:dyDescent="0.25">
      <c r="A593" s="8"/>
      <c r="B593" s="8"/>
      <c r="C593" s="8"/>
      <c r="D593" s="8"/>
      <c r="E593" s="8"/>
      <c r="F593" s="8"/>
      <c r="G593" s="8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  <c r="U593" s="8"/>
      <c r="V593" s="8"/>
    </row>
    <row r="594" spans="1:22" ht="34.5" customHeight="1" x14ac:dyDescent="0.25">
      <c r="A594" s="8"/>
      <c r="B594" s="8"/>
      <c r="C594" s="8"/>
      <c r="D594" s="8"/>
      <c r="E594" s="8"/>
      <c r="F594" s="8"/>
      <c r="G594" s="8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8"/>
      <c r="T594" s="8"/>
      <c r="U594" s="8"/>
      <c r="V594" s="8"/>
    </row>
    <row r="595" spans="1:22" ht="34.5" customHeight="1" x14ac:dyDescent="0.25">
      <c r="A595" s="8"/>
      <c r="B595" s="8"/>
      <c r="C595" s="8"/>
      <c r="D595" s="8"/>
      <c r="E595" s="8"/>
      <c r="F595" s="8"/>
      <c r="G595" s="8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  <c r="U595" s="8"/>
      <c r="V595" s="8"/>
    </row>
    <row r="596" spans="1:22" ht="34.5" customHeight="1" x14ac:dyDescent="0.25">
      <c r="A596" s="8"/>
      <c r="B596" s="8"/>
      <c r="C596" s="8"/>
      <c r="D596" s="8"/>
      <c r="E596" s="8"/>
      <c r="F596" s="8"/>
      <c r="G596" s="8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  <c r="T596" s="8"/>
      <c r="U596" s="8"/>
      <c r="V596" s="8"/>
    </row>
    <row r="597" spans="1:22" ht="34.5" customHeight="1" x14ac:dyDescent="0.25">
      <c r="A597" s="8"/>
      <c r="B597" s="8"/>
      <c r="C597" s="8"/>
      <c r="D597" s="8"/>
      <c r="E597" s="8"/>
      <c r="F597" s="8"/>
      <c r="G597" s="8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8"/>
      <c r="U597" s="8"/>
      <c r="V597" s="8"/>
    </row>
    <row r="598" spans="1:22" ht="34.5" customHeight="1" x14ac:dyDescent="0.25">
      <c r="A598" s="8"/>
      <c r="B598" s="8"/>
      <c r="C598" s="8"/>
      <c r="D598" s="8"/>
      <c r="E598" s="8"/>
      <c r="F598" s="8"/>
      <c r="G598" s="8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  <c r="T598" s="8"/>
      <c r="U598" s="8"/>
      <c r="V598" s="8"/>
    </row>
    <row r="599" spans="1:22" ht="34.5" customHeight="1" x14ac:dyDescent="0.25">
      <c r="A599" s="8"/>
      <c r="B599" s="8"/>
      <c r="C599" s="8"/>
      <c r="D599" s="8"/>
      <c r="E599" s="8"/>
      <c r="F599" s="8"/>
      <c r="G599" s="8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  <c r="U599" s="8"/>
      <c r="V599" s="8"/>
    </row>
    <row r="600" spans="1:22" ht="34.5" customHeight="1" x14ac:dyDescent="0.25">
      <c r="A600" s="8"/>
      <c r="B600" s="8"/>
      <c r="C600" s="8"/>
      <c r="D600" s="8"/>
      <c r="E600" s="8"/>
      <c r="F600" s="8"/>
      <c r="G600" s="8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8"/>
      <c r="T600" s="8"/>
      <c r="U600" s="8"/>
      <c r="V600" s="8"/>
    </row>
    <row r="601" spans="1:22" ht="34.5" customHeight="1" x14ac:dyDescent="0.25">
      <c r="A601" s="8"/>
      <c r="B601" s="8"/>
      <c r="C601" s="8"/>
      <c r="D601" s="8"/>
      <c r="E601" s="8"/>
      <c r="F601" s="8"/>
      <c r="G601" s="8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8"/>
      <c r="U601" s="8"/>
      <c r="V601" s="8"/>
    </row>
    <row r="602" spans="1:22" ht="34.5" customHeight="1" x14ac:dyDescent="0.25">
      <c r="A602" s="8"/>
      <c r="B602" s="8"/>
      <c r="C602" s="8"/>
      <c r="D602" s="8"/>
      <c r="E602" s="8"/>
      <c r="F602" s="8"/>
      <c r="G602" s="8"/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  <c r="U602" s="8"/>
      <c r="V602" s="8"/>
    </row>
    <row r="603" spans="1:22" ht="34.5" customHeight="1" x14ac:dyDescent="0.25">
      <c r="A603" s="8"/>
      <c r="B603" s="8"/>
      <c r="C603" s="8"/>
      <c r="D603" s="8"/>
      <c r="E603" s="8"/>
      <c r="F603" s="8"/>
      <c r="G603" s="8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  <c r="T603" s="8"/>
      <c r="U603" s="8"/>
      <c r="V603" s="8"/>
    </row>
    <row r="604" spans="1:22" ht="34.5" customHeight="1" x14ac:dyDescent="0.25">
      <c r="A604" s="8"/>
      <c r="B604" s="8"/>
      <c r="C604" s="8"/>
      <c r="D604" s="8"/>
      <c r="E604" s="8"/>
      <c r="F604" s="8"/>
      <c r="G604" s="8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8"/>
      <c r="U604" s="8"/>
      <c r="V604" s="8"/>
    </row>
    <row r="605" spans="1:22" ht="34.5" customHeight="1" x14ac:dyDescent="0.25">
      <c r="A605" s="8"/>
      <c r="B605" s="8"/>
      <c r="C605" s="8"/>
      <c r="D605" s="8"/>
      <c r="E605" s="8"/>
      <c r="F605" s="8"/>
      <c r="G605" s="8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8"/>
      <c r="T605" s="8"/>
      <c r="U605" s="8"/>
      <c r="V605" s="8"/>
    </row>
    <row r="606" spans="1:22" ht="34.5" customHeight="1" x14ac:dyDescent="0.25">
      <c r="A606" s="8"/>
      <c r="B606" s="8"/>
      <c r="C606" s="8"/>
      <c r="D606" s="8"/>
      <c r="E606" s="8"/>
      <c r="F606" s="8"/>
      <c r="G606" s="8"/>
      <c r="H606" s="8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8"/>
      <c r="T606" s="8"/>
      <c r="U606" s="8"/>
      <c r="V606" s="8"/>
    </row>
    <row r="607" spans="1:22" ht="34.5" customHeight="1" x14ac:dyDescent="0.25">
      <c r="A607" s="8"/>
      <c r="B607" s="8"/>
      <c r="C607" s="8"/>
      <c r="D607" s="8"/>
      <c r="E607" s="8"/>
      <c r="F607" s="8"/>
      <c r="G607" s="8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  <c r="T607" s="8"/>
      <c r="U607" s="8"/>
      <c r="V607" s="8"/>
    </row>
    <row r="608" spans="1:22" ht="34.5" customHeight="1" x14ac:dyDescent="0.25">
      <c r="A608" s="8"/>
      <c r="B608" s="8"/>
      <c r="C608" s="8"/>
      <c r="D608" s="8"/>
      <c r="E608" s="8"/>
      <c r="F608" s="8"/>
      <c r="G608" s="8"/>
      <c r="H608" s="8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8"/>
      <c r="T608" s="8"/>
      <c r="U608" s="8"/>
      <c r="V608" s="8"/>
    </row>
    <row r="609" spans="1:22" ht="34.5" customHeight="1" x14ac:dyDescent="0.25">
      <c r="A609" s="8"/>
      <c r="B609" s="8"/>
      <c r="C609" s="8"/>
      <c r="D609" s="8"/>
      <c r="E609" s="8"/>
      <c r="F609" s="8"/>
      <c r="G609" s="8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8"/>
      <c r="T609" s="8"/>
      <c r="U609" s="8"/>
      <c r="V609" s="8"/>
    </row>
    <row r="610" spans="1:22" ht="34.5" customHeight="1" x14ac:dyDescent="0.25">
      <c r="A610" s="8"/>
      <c r="B610" s="8"/>
      <c r="C610" s="8"/>
      <c r="D610" s="8"/>
      <c r="E610" s="8"/>
      <c r="F610" s="8"/>
      <c r="G610" s="8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8"/>
      <c r="T610" s="8"/>
      <c r="U610" s="8"/>
      <c r="V610" s="8"/>
    </row>
    <row r="611" spans="1:22" ht="34.5" customHeight="1" x14ac:dyDescent="0.25">
      <c r="A611" s="8"/>
      <c r="B611" s="8"/>
      <c r="C611" s="8"/>
      <c r="D611" s="8"/>
      <c r="E611" s="8"/>
      <c r="F611" s="8"/>
      <c r="G611" s="8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8"/>
      <c r="T611" s="8"/>
      <c r="U611" s="8"/>
      <c r="V611" s="8"/>
    </row>
    <row r="612" spans="1:22" ht="34.5" customHeight="1" x14ac:dyDescent="0.25">
      <c r="A612" s="8"/>
      <c r="B612" s="8"/>
      <c r="C612" s="8"/>
      <c r="D612" s="8"/>
      <c r="E612" s="8"/>
      <c r="F612" s="8"/>
      <c r="G612" s="8"/>
      <c r="H612" s="8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8"/>
      <c r="T612" s="8"/>
      <c r="U612" s="8"/>
      <c r="V612" s="8"/>
    </row>
    <row r="613" spans="1:22" ht="34.5" customHeight="1" x14ac:dyDescent="0.25">
      <c r="A613" s="8"/>
      <c r="B613" s="8"/>
      <c r="C613" s="8"/>
      <c r="D613" s="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  <c r="T613" s="8"/>
      <c r="U613" s="8"/>
      <c r="V613" s="8"/>
    </row>
    <row r="614" spans="1:22" ht="34.5" customHeight="1" x14ac:dyDescent="0.25">
      <c r="A614" s="8"/>
      <c r="B614" s="8"/>
      <c r="C614" s="8"/>
      <c r="D614" s="8"/>
      <c r="E614" s="8"/>
      <c r="F614" s="8"/>
      <c r="G614" s="8"/>
      <c r="H614" s="8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8"/>
      <c r="T614" s="8"/>
      <c r="U614" s="8"/>
      <c r="V614" s="8"/>
    </row>
    <row r="615" spans="1:22" ht="34.5" customHeight="1" x14ac:dyDescent="0.25">
      <c r="A615" s="8"/>
      <c r="B615" s="8"/>
      <c r="C615" s="8"/>
      <c r="D615" s="8"/>
      <c r="E615" s="8"/>
      <c r="F615" s="8"/>
      <c r="G615" s="8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  <c r="U615" s="8"/>
      <c r="V615" s="8"/>
    </row>
    <row r="616" spans="1:22" ht="34.5" customHeight="1" x14ac:dyDescent="0.25">
      <c r="A616" s="8"/>
      <c r="B616" s="8"/>
      <c r="C616" s="8"/>
      <c r="D616" s="8"/>
      <c r="E616" s="8"/>
      <c r="F616" s="8"/>
      <c r="G616" s="8"/>
      <c r="H616" s="8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8"/>
      <c r="T616" s="8"/>
      <c r="U616" s="8"/>
      <c r="V616" s="8"/>
    </row>
    <row r="617" spans="1:22" ht="34.5" customHeight="1" x14ac:dyDescent="0.25">
      <c r="A617" s="8"/>
      <c r="B617" s="8"/>
      <c r="C617" s="8"/>
      <c r="D617" s="8"/>
      <c r="E617" s="8"/>
      <c r="F617" s="8"/>
      <c r="G617" s="8"/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8"/>
      <c r="U617" s="8"/>
      <c r="V617" s="8"/>
    </row>
    <row r="618" spans="1:22" ht="34.5" customHeight="1" x14ac:dyDescent="0.25">
      <c r="A618" s="8"/>
      <c r="B618" s="8"/>
      <c r="C618" s="8"/>
      <c r="D618" s="8"/>
      <c r="E618" s="8"/>
      <c r="F618" s="8"/>
      <c r="G618" s="8"/>
      <c r="H618" s="8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8"/>
      <c r="T618" s="8"/>
      <c r="U618" s="8"/>
      <c r="V618" s="8"/>
    </row>
    <row r="619" spans="1:22" ht="34.5" customHeight="1" x14ac:dyDescent="0.25">
      <c r="A619" s="8"/>
      <c r="B619" s="8"/>
      <c r="C619" s="8"/>
      <c r="D619" s="8"/>
      <c r="E619" s="8"/>
      <c r="F619" s="8"/>
      <c r="G619" s="8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8"/>
      <c r="U619" s="8"/>
      <c r="V619" s="8"/>
    </row>
    <row r="620" spans="1:22" ht="34.5" customHeight="1" x14ac:dyDescent="0.25">
      <c r="A620" s="8"/>
      <c r="B620" s="8"/>
      <c r="C620" s="8"/>
      <c r="D620" s="8"/>
      <c r="E620" s="8"/>
      <c r="F620" s="8"/>
      <c r="G620" s="8"/>
      <c r="H620" s="8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8"/>
      <c r="T620" s="8"/>
      <c r="U620" s="8"/>
      <c r="V620" s="8"/>
    </row>
    <row r="621" spans="1:22" ht="34.5" customHeight="1" x14ac:dyDescent="0.25">
      <c r="A621" s="8"/>
      <c r="B621" s="8"/>
      <c r="C621" s="8"/>
      <c r="D621" s="8"/>
      <c r="E621" s="8"/>
      <c r="F621" s="8"/>
      <c r="G621" s="8"/>
      <c r="H621" s="8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8"/>
      <c r="T621" s="8"/>
      <c r="U621" s="8"/>
      <c r="V621" s="8"/>
    </row>
    <row r="622" spans="1:22" ht="34.5" customHeight="1" x14ac:dyDescent="0.25">
      <c r="A622" s="8"/>
      <c r="B622" s="8"/>
      <c r="C622" s="8"/>
      <c r="D622" s="8"/>
      <c r="E622" s="8"/>
      <c r="F622" s="8"/>
      <c r="G622" s="8"/>
      <c r="H622" s="8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8"/>
      <c r="T622" s="8"/>
      <c r="U622" s="8"/>
      <c r="V622" s="8"/>
    </row>
    <row r="623" spans="1:22" ht="34.5" customHeight="1" x14ac:dyDescent="0.25">
      <c r="A623" s="8"/>
      <c r="B623" s="8"/>
      <c r="C623" s="8"/>
      <c r="D623" s="8"/>
      <c r="E623" s="8"/>
      <c r="F623" s="8"/>
      <c r="G623" s="8"/>
      <c r="H623" s="8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8"/>
      <c r="T623" s="8"/>
      <c r="U623" s="8"/>
      <c r="V623" s="8"/>
    </row>
    <row r="624" spans="1:22" ht="34.5" customHeight="1" x14ac:dyDescent="0.25">
      <c r="A624" s="8"/>
      <c r="B624" s="8"/>
      <c r="C624" s="8"/>
      <c r="D624" s="8"/>
      <c r="E624" s="8"/>
      <c r="F624" s="8"/>
      <c r="G624" s="8"/>
      <c r="H624" s="8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8"/>
      <c r="T624" s="8"/>
      <c r="U624" s="8"/>
      <c r="V624" s="8"/>
    </row>
    <row r="625" spans="1:22" ht="34.5" customHeight="1" x14ac:dyDescent="0.25">
      <c r="A625" s="8"/>
      <c r="B625" s="8"/>
      <c r="C625" s="8"/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  <c r="U625" s="8"/>
      <c r="V625" s="8"/>
    </row>
    <row r="626" spans="1:22" ht="34.5" customHeight="1" x14ac:dyDescent="0.25">
      <c r="A626" s="8"/>
      <c r="B626" s="8"/>
      <c r="C626" s="8"/>
      <c r="D626" s="8"/>
      <c r="E626" s="8"/>
      <c r="F626" s="8"/>
      <c r="G626" s="8"/>
      <c r="H626" s="8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8"/>
      <c r="T626" s="8"/>
      <c r="U626" s="8"/>
      <c r="V626" s="8"/>
    </row>
    <row r="627" spans="1:22" ht="34.5" customHeight="1" x14ac:dyDescent="0.25">
      <c r="A627" s="8"/>
      <c r="B627" s="8"/>
      <c r="C627" s="8"/>
      <c r="D627" s="8"/>
      <c r="E627" s="8"/>
      <c r="F627" s="8"/>
      <c r="G627" s="8"/>
      <c r="H627" s="8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8"/>
      <c r="T627" s="8"/>
      <c r="U627" s="8"/>
      <c r="V627" s="8"/>
    </row>
    <row r="628" spans="1:22" ht="34.5" customHeight="1" x14ac:dyDescent="0.25">
      <c r="A628" s="8"/>
      <c r="B628" s="8"/>
      <c r="C628" s="8"/>
      <c r="D628" s="8"/>
      <c r="E628" s="8"/>
      <c r="F628" s="8"/>
      <c r="G628" s="8"/>
      <c r="H628" s="8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8"/>
      <c r="T628" s="8"/>
      <c r="U628" s="8"/>
      <c r="V628" s="8"/>
    </row>
    <row r="629" spans="1:22" ht="34.5" customHeight="1" x14ac:dyDescent="0.25">
      <c r="A629" s="8"/>
      <c r="B629" s="8"/>
      <c r="C629" s="8"/>
      <c r="D629" s="8"/>
      <c r="E629" s="8"/>
      <c r="F629" s="8"/>
      <c r="G629" s="8"/>
      <c r="H629" s="8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8"/>
      <c r="T629" s="8"/>
      <c r="U629" s="8"/>
      <c r="V629" s="8"/>
    </row>
    <row r="630" spans="1:22" ht="34.5" customHeight="1" x14ac:dyDescent="0.25">
      <c r="A630" s="8"/>
      <c r="B630" s="8"/>
      <c r="C630" s="8"/>
      <c r="D630" s="8"/>
      <c r="E630" s="8"/>
      <c r="F630" s="8"/>
      <c r="G630" s="8"/>
      <c r="H630" s="8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8"/>
      <c r="T630" s="8"/>
      <c r="U630" s="8"/>
      <c r="V630" s="8"/>
    </row>
    <row r="631" spans="1:22" ht="34.5" customHeight="1" x14ac:dyDescent="0.25">
      <c r="A631" s="8"/>
      <c r="B631" s="8"/>
      <c r="C631" s="8"/>
      <c r="D631" s="8"/>
      <c r="E631" s="8"/>
      <c r="F631" s="8"/>
      <c r="G631" s="8"/>
      <c r="H631" s="8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8"/>
      <c r="T631" s="8"/>
      <c r="U631" s="8"/>
      <c r="V631" s="8"/>
    </row>
    <row r="632" spans="1:22" ht="34.5" customHeight="1" x14ac:dyDescent="0.25">
      <c r="A632" s="8"/>
      <c r="B632" s="8"/>
      <c r="C632" s="8"/>
      <c r="D632" s="8"/>
      <c r="E632" s="8"/>
      <c r="F632" s="8"/>
      <c r="G632" s="8"/>
      <c r="H632" s="8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8"/>
      <c r="T632" s="8"/>
      <c r="U632" s="8"/>
      <c r="V632" s="8"/>
    </row>
    <row r="633" spans="1:22" ht="34.5" customHeight="1" x14ac:dyDescent="0.25">
      <c r="A633" s="8"/>
      <c r="B633" s="8"/>
      <c r="C633" s="8"/>
      <c r="D633" s="8"/>
      <c r="E633" s="8"/>
      <c r="F633" s="8"/>
      <c r="G633" s="8"/>
      <c r="H633" s="8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8"/>
      <c r="T633" s="8"/>
      <c r="U633" s="8"/>
      <c r="V633" s="8"/>
    </row>
    <row r="634" spans="1:22" ht="34.5" customHeight="1" x14ac:dyDescent="0.25">
      <c r="A634" s="8"/>
      <c r="B634" s="8"/>
      <c r="C634" s="8"/>
      <c r="D634" s="8"/>
      <c r="E634" s="8"/>
      <c r="F634" s="8"/>
      <c r="G634" s="8"/>
      <c r="H634" s="8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8"/>
      <c r="T634" s="8"/>
      <c r="U634" s="8"/>
      <c r="V634" s="8"/>
    </row>
    <row r="635" spans="1:22" ht="34.5" customHeight="1" x14ac:dyDescent="0.25">
      <c r="A635" s="8"/>
      <c r="B635" s="8"/>
      <c r="C635" s="8"/>
      <c r="D635" s="8"/>
      <c r="E635" s="8"/>
      <c r="F635" s="8"/>
      <c r="G635" s="8"/>
      <c r="H635" s="8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8"/>
      <c r="T635" s="8"/>
      <c r="U635" s="8"/>
      <c r="V635" s="8"/>
    </row>
    <row r="636" spans="1:22" ht="34.5" customHeight="1" x14ac:dyDescent="0.25">
      <c r="A636" s="8"/>
      <c r="B636" s="8"/>
      <c r="C636" s="8"/>
      <c r="D636" s="8"/>
      <c r="E636" s="8"/>
      <c r="F636" s="8"/>
      <c r="G636" s="8"/>
      <c r="H636" s="8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8"/>
      <c r="T636" s="8"/>
      <c r="U636" s="8"/>
      <c r="V636" s="8"/>
    </row>
    <row r="637" spans="1:22" ht="34.5" customHeight="1" x14ac:dyDescent="0.25">
      <c r="A637" s="8"/>
      <c r="B637" s="8"/>
      <c r="C637" s="8"/>
      <c r="D637" s="8"/>
      <c r="E637" s="8"/>
      <c r="F637" s="8"/>
      <c r="G637" s="8"/>
      <c r="H637" s="8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8"/>
      <c r="T637" s="8"/>
      <c r="U637" s="8"/>
      <c r="V637" s="8"/>
    </row>
    <row r="638" spans="1:22" ht="34.5" customHeight="1" x14ac:dyDescent="0.25">
      <c r="A638" s="8"/>
      <c r="B638" s="8"/>
      <c r="C638" s="8"/>
      <c r="D638" s="8"/>
      <c r="E638" s="8"/>
      <c r="F638" s="8"/>
      <c r="G638" s="8"/>
      <c r="H638" s="8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8"/>
      <c r="T638" s="8"/>
      <c r="U638" s="8"/>
      <c r="V638" s="8"/>
    </row>
    <row r="639" spans="1:22" ht="34.5" customHeight="1" x14ac:dyDescent="0.25">
      <c r="A639" s="8"/>
      <c r="B639" s="8"/>
      <c r="C639" s="8"/>
      <c r="D639" s="8"/>
      <c r="E639" s="8"/>
      <c r="F639" s="8"/>
      <c r="G639" s="8"/>
      <c r="H639" s="8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8"/>
      <c r="T639" s="8"/>
      <c r="U639" s="8"/>
      <c r="V639" s="8"/>
    </row>
    <row r="640" spans="1:22" ht="34.5" customHeight="1" x14ac:dyDescent="0.25">
      <c r="A640" s="8"/>
      <c r="B640" s="8"/>
      <c r="C640" s="8"/>
      <c r="D640" s="8"/>
      <c r="E640" s="8"/>
      <c r="F640" s="8"/>
      <c r="G640" s="8"/>
      <c r="H640" s="8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8"/>
      <c r="T640" s="8"/>
      <c r="U640" s="8"/>
      <c r="V640" s="8"/>
    </row>
    <row r="641" spans="1:22" ht="34.5" customHeight="1" x14ac:dyDescent="0.25">
      <c r="A641" s="8"/>
      <c r="B641" s="8"/>
      <c r="C641" s="8"/>
      <c r="D641" s="8"/>
      <c r="E641" s="8"/>
      <c r="F641" s="8"/>
      <c r="G641" s="8"/>
      <c r="H641" s="8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8"/>
      <c r="T641" s="8"/>
      <c r="U641" s="8"/>
      <c r="V641" s="8"/>
    </row>
    <row r="642" spans="1:22" ht="34.5" customHeight="1" x14ac:dyDescent="0.25">
      <c r="A642" s="8"/>
      <c r="B642" s="8"/>
      <c r="C642" s="8"/>
      <c r="D642" s="8"/>
      <c r="E642" s="8"/>
      <c r="F642" s="8"/>
      <c r="G642" s="8"/>
      <c r="H642" s="8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8"/>
      <c r="T642" s="8"/>
      <c r="U642" s="8"/>
      <c r="V642" s="8"/>
    </row>
    <row r="643" spans="1:22" ht="34.5" customHeight="1" x14ac:dyDescent="0.25">
      <c r="A643" s="8"/>
      <c r="B643" s="8"/>
      <c r="C643" s="8"/>
      <c r="D643" s="8"/>
      <c r="E643" s="8"/>
      <c r="F643" s="8"/>
      <c r="G643" s="8"/>
      <c r="H643" s="8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8"/>
      <c r="T643" s="8"/>
      <c r="U643" s="8"/>
      <c r="V643" s="8"/>
    </row>
    <row r="644" spans="1:22" ht="34.5" customHeight="1" x14ac:dyDescent="0.25">
      <c r="A644" s="8"/>
      <c r="B644" s="8"/>
      <c r="C644" s="8"/>
      <c r="D644" s="8"/>
      <c r="E644" s="8"/>
      <c r="F644" s="8"/>
      <c r="G644" s="8"/>
      <c r="H644" s="8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8"/>
      <c r="T644" s="8"/>
      <c r="U644" s="8"/>
      <c r="V644" s="8"/>
    </row>
    <row r="645" spans="1:22" ht="34.5" customHeight="1" x14ac:dyDescent="0.25">
      <c r="A645" s="8"/>
      <c r="B645" s="8"/>
      <c r="C645" s="8"/>
      <c r="D645" s="8"/>
      <c r="E645" s="8"/>
      <c r="F645" s="8"/>
      <c r="G645" s="8"/>
      <c r="H645" s="8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8"/>
      <c r="T645" s="8"/>
      <c r="U645" s="8"/>
      <c r="V645" s="8"/>
    </row>
    <row r="646" spans="1:22" ht="34.5" customHeight="1" x14ac:dyDescent="0.25">
      <c r="A646" s="8"/>
      <c r="B646" s="8"/>
      <c r="C646" s="8"/>
      <c r="D646" s="8"/>
      <c r="E646" s="8"/>
      <c r="F646" s="8"/>
      <c r="G646" s="8"/>
      <c r="H646" s="8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8"/>
      <c r="T646" s="8"/>
      <c r="U646" s="8"/>
      <c r="V646" s="8"/>
    </row>
    <row r="647" spans="1:22" ht="34.5" customHeight="1" x14ac:dyDescent="0.25">
      <c r="A647" s="8"/>
      <c r="B647" s="8"/>
      <c r="C647" s="8"/>
      <c r="D647" s="8"/>
      <c r="E647" s="8"/>
      <c r="F647" s="8"/>
      <c r="G647" s="8"/>
      <c r="H647" s="8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8"/>
      <c r="T647" s="8"/>
      <c r="U647" s="8"/>
      <c r="V647" s="8"/>
    </row>
    <row r="648" spans="1:22" ht="34.5" customHeight="1" x14ac:dyDescent="0.25">
      <c r="A648" s="8"/>
      <c r="B648" s="8"/>
      <c r="C648" s="8"/>
      <c r="D648" s="8"/>
      <c r="E648" s="8"/>
      <c r="F648" s="8"/>
      <c r="G648" s="8"/>
      <c r="H648" s="8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8"/>
      <c r="T648" s="8"/>
      <c r="U648" s="8"/>
      <c r="V648" s="8"/>
    </row>
    <row r="649" spans="1:22" ht="34.5" customHeight="1" x14ac:dyDescent="0.25">
      <c r="A649" s="8"/>
      <c r="B649" s="8"/>
      <c r="C649" s="8"/>
      <c r="D649" s="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  <c r="T649" s="8"/>
      <c r="U649" s="8"/>
      <c r="V649" s="8"/>
    </row>
    <row r="650" spans="1:22" ht="34.5" customHeight="1" x14ac:dyDescent="0.25">
      <c r="A650" s="8"/>
      <c r="B650" s="8"/>
      <c r="C650" s="8"/>
      <c r="D650" s="8"/>
      <c r="E650" s="8"/>
      <c r="F650" s="8"/>
      <c r="G650" s="8"/>
      <c r="H650" s="8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8"/>
      <c r="T650" s="8"/>
      <c r="U650" s="8"/>
      <c r="V650" s="8"/>
    </row>
    <row r="651" spans="1:22" ht="34.5" customHeight="1" x14ac:dyDescent="0.25">
      <c r="A651" s="8"/>
      <c r="B651" s="8"/>
      <c r="C651" s="8"/>
      <c r="D651" s="8"/>
      <c r="E651" s="8"/>
      <c r="F651" s="8"/>
      <c r="G651" s="8"/>
      <c r="H651" s="8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8"/>
      <c r="T651" s="8"/>
      <c r="U651" s="8"/>
      <c r="V651" s="8"/>
    </row>
    <row r="652" spans="1:22" ht="34.5" customHeight="1" x14ac:dyDescent="0.25">
      <c r="A652" s="8"/>
      <c r="B652" s="8"/>
      <c r="C652" s="8"/>
      <c r="D652" s="8"/>
      <c r="E652" s="8"/>
      <c r="F652" s="8"/>
      <c r="G652" s="8"/>
      <c r="H652" s="8"/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8"/>
      <c r="T652" s="8"/>
      <c r="U652" s="8"/>
      <c r="V652" s="8"/>
    </row>
    <row r="653" spans="1:22" ht="34.5" customHeight="1" x14ac:dyDescent="0.25">
      <c r="A653" s="8"/>
      <c r="B653" s="8"/>
      <c r="C653" s="8"/>
      <c r="D653" s="8"/>
      <c r="E653" s="8"/>
      <c r="F653" s="8"/>
      <c r="G653" s="8"/>
      <c r="H653" s="8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8"/>
      <c r="T653" s="8"/>
      <c r="U653" s="8"/>
      <c r="V653" s="8"/>
    </row>
    <row r="654" spans="1:22" ht="34.5" customHeight="1" x14ac:dyDescent="0.25">
      <c r="A654" s="8"/>
      <c r="B654" s="8"/>
      <c r="C654" s="8"/>
      <c r="D654" s="8"/>
      <c r="E654" s="8"/>
      <c r="F654" s="8"/>
      <c r="G654" s="8"/>
      <c r="H654" s="8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8"/>
      <c r="T654" s="8"/>
      <c r="U654" s="8"/>
      <c r="V654" s="8"/>
    </row>
    <row r="655" spans="1:22" ht="34.5" customHeight="1" x14ac:dyDescent="0.25">
      <c r="A655" s="8"/>
      <c r="B655" s="8"/>
      <c r="C655" s="8"/>
      <c r="D655" s="8"/>
      <c r="E655" s="8"/>
      <c r="F655" s="8"/>
      <c r="G655" s="8"/>
      <c r="H655" s="8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8"/>
      <c r="T655" s="8"/>
      <c r="U655" s="8"/>
      <c r="V655" s="8"/>
    </row>
    <row r="656" spans="1:22" ht="34.5" customHeight="1" x14ac:dyDescent="0.25">
      <c r="A656" s="8"/>
      <c r="B656" s="8"/>
      <c r="C656" s="8"/>
      <c r="D656" s="8"/>
      <c r="E656" s="8"/>
      <c r="F656" s="8"/>
      <c r="G656" s="8"/>
      <c r="H656" s="8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8"/>
      <c r="T656" s="8"/>
      <c r="U656" s="8"/>
      <c r="V656" s="8"/>
    </row>
    <row r="657" spans="1:22" ht="34.5" customHeight="1" x14ac:dyDescent="0.25">
      <c r="A657" s="8"/>
      <c r="B657" s="8"/>
      <c r="C657" s="8"/>
      <c r="D657" s="8"/>
      <c r="E657" s="8"/>
      <c r="F657" s="8"/>
      <c r="G657" s="8"/>
      <c r="H657" s="8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8"/>
      <c r="T657" s="8"/>
      <c r="U657" s="8"/>
      <c r="V657" s="8"/>
    </row>
    <row r="658" spans="1:22" ht="34.5" customHeight="1" x14ac:dyDescent="0.25">
      <c r="A658" s="8"/>
      <c r="B658" s="8"/>
      <c r="C658" s="8"/>
      <c r="D658" s="8"/>
      <c r="E658" s="8"/>
      <c r="F658" s="8"/>
      <c r="G658" s="8"/>
      <c r="H658" s="8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8"/>
      <c r="T658" s="8"/>
      <c r="U658" s="8"/>
      <c r="V658" s="8"/>
    </row>
    <row r="659" spans="1:22" ht="34.5" customHeight="1" x14ac:dyDescent="0.25">
      <c r="A659" s="8"/>
      <c r="B659" s="8"/>
      <c r="C659" s="8"/>
      <c r="D659" s="8"/>
      <c r="E659" s="8"/>
      <c r="F659" s="8"/>
      <c r="G659" s="8"/>
      <c r="H659" s="8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8"/>
      <c r="T659" s="8"/>
      <c r="U659" s="8"/>
      <c r="V659" s="8"/>
    </row>
    <row r="660" spans="1:22" ht="34.5" customHeight="1" x14ac:dyDescent="0.25">
      <c r="A660" s="8"/>
      <c r="B660" s="8"/>
      <c r="C660" s="8"/>
      <c r="D660" s="8"/>
      <c r="E660" s="8"/>
      <c r="F660" s="8"/>
      <c r="G660" s="8"/>
      <c r="H660" s="8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8"/>
      <c r="T660" s="8"/>
      <c r="U660" s="8"/>
      <c r="V660" s="8"/>
    </row>
    <row r="661" spans="1:22" ht="34.5" customHeight="1" x14ac:dyDescent="0.25">
      <c r="A661" s="8"/>
      <c r="B661" s="8"/>
      <c r="C661" s="8"/>
      <c r="D661" s="8"/>
      <c r="E661" s="8"/>
      <c r="F661" s="8"/>
      <c r="G661" s="8"/>
      <c r="H661" s="8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8"/>
      <c r="T661" s="8"/>
      <c r="U661" s="8"/>
      <c r="V661" s="8"/>
    </row>
    <row r="662" spans="1:22" ht="34.5" customHeight="1" x14ac:dyDescent="0.25">
      <c r="A662" s="8"/>
      <c r="B662" s="8"/>
      <c r="C662" s="8"/>
      <c r="D662" s="8"/>
      <c r="E662" s="8"/>
      <c r="F662" s="8"/>
      <c r="G662" s="8"/>
      <c r="H662" s="8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8"/>
      <c r="T662" s="8"/>
      <c r="U662" s="8"/>
      <c r="V662" s="8"/>
    </row>
    <row r="663" spans="1:22" ht="34.5" customHeight="1" x14ac:dyDescent="0.25">
      <c r="A663" s="8"/>
      <c r="B663" s="8"/>
      <c r="C663" s="8"/>
      <c r="D663" s="8"/>
      <c r="E663" s="8"/>
      <c r="F663" s="8"/>
      <c r="G663" s="8"/>
      <c r="H663" s="8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8"/>
      <c r="T663" s="8"/>
      <c r="U663" s="8"/>
      <c r="V663" s="8"/>
    </row>
    <row r="664" spans="1:22" ht="34.5" customHeight="1" x14ac:dyDescent="0.25">
      <c r="A664" s="8"/>
      <c r="B664" s="8"/>
      <c r="C664" s="8"/>
      <c r="D664" s="8"/>
      <c r="E664" s="8"/>
      <c r="F664" s="8"/>
      <c r="G664" s="8"/>
      <c r="H664" s="8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8"/>
      <c r="T664" s="8"/>
      <c r="U664" s="8"/>
      <c r="V664" s="8"/>
    </row>
    <row r="665" spans="1:22" ht="34.5" customHeight="1" x14ac:dyDescent="0.25">
      <c r="A665" s="8"/>
      <c r="B665" s="8"/>
      <c r="C665" s="8"/>
      <c r="D665" s="8"/>
      <c r="E665" s="8"/>
      <c r="F665" s="8"/>
      <c r="G665" s="8"/>
      <c r="H665" s="8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8"/>
      <c r="T665" s="8"/>
      <c r="U665" s="8"/>
      <c r="V665" s="8"/>
    </row>
    <row r="666" spans="1:22" ht="34.5" customHeight="1" x14ac:dyDescent="0.25">
      <c r="A666" s="8"/>
      <c r="B666" s="8"/>
      <c r="C666" s="8"/>
      <c r="D666" s="8"/>
      <c r="E666" s="8"/>
      <c r="F666" s="8"/>
      <c r="G666" s="8"/>
      <c r="H666" s="8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8"/>
      <c r="T666" s="8"/>
      <c r="U666" s="8"/>
      <c r="V666" s="8"/>
    </row>
    <row r="667" spans="1:22" ht="34.5" customHeight="1" x14ac:dyDescent="0.25">
      <c r="A667" s="8"/>
      <c r="B667" s="8"/>
      <c r="C667" s="8"/>
      <c r="D667" s="8"/>
      <c r="E667" s="8"/>
      <c r="F667" s="8"/>
      <c r="G667" s="8"/>
      <c r="H667" s="8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8"/>
      <c r="T667" s="8"/>
      <c r="U667" s="8"/>
      <c r="V667" s="8"/>
    </row>
    <row r="668" spans="1:22" ht="34.5" customHeight="1" x14ac:dyDescent="0.25">
      <c r="A668" s="8"/>
      <c r="B668" s="8"/>
      <c r="C668" s="8"/>
      <c r="D668" s="8"/>
      <c r="E668" s="8"/>
      <c r="F668" s="8"/>
      <c r="G668" s="8"/>
      <c r="H668" s="8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8"/>
      <c r="T668" s="8"/>
      <c r="U668" s="8"/>
      <c r="V668" s="8"/>
    </row>
    <row r="669" spans="1:22" ht="34.5" customHeight="1" x14ac:dyDescent="0.25">
      <c r="A669" s="8"/>
      <c r="B669" s="8"/>
      <c r="C669" s="8"/>
      <c r="D669" s="8"/>
      <c r="E669" s="8"/>
      <c r="F669" s="8"/>
      <c r="G669" s="8"/>
      <c r="H669" s="8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8"/>
      <c r="T669" s="8"/>
      <c r="U669" s="8"/>
      <c r="V669" s="8"/>
    </row>
    <row r="670" spans="1:22" ht="34.5" customHeight="1" x14ac:dyDescent="0.25">
      <c r="A670" s="8"/>
      <c r="B670" s="8"/>
      <c r="C670" s="8"/>
      <c r="D670" s="8"/>
      <c r="E670" s="8"/>
      <c r="F670" s="8"/>
      <c r="G670" s="8"/>
      <c r="H670" s="8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8"/>
      <c r="T670" s="8"/>
      <c r="U670" s="8"/>
      <c r="V670" s="8"/>
    </row>
    <row r="671" spans="1:22" ht="34.5" customHeight="1" x14ac:dyDescent="0.25">
      <c r="A671" s="8"/>
      <c r="B671" s="8"/>
      <c r="C671" s="8"/>
      <c r="D671" s="8"/>
      <c r="E671" s="8"/>
      <c r="F671" s="8"/>
      <c r="G671" s="8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  <c r="T671" s="8"/>
      <c r="U671" s="8"/>
      <c r="V671" s="8"/>
    </row>
    <row r="672" spans="1:22" ht="34.5" customHeight="1" x14ac:dyDescent="0.25">
      <c r="A672" s="8"/>
      <c r="B672" s="8"/>
      <c r="C672" s="8"/>
      <c r="D672" s="8"/>
      <c r="E672" s="8"/>
      <c r="F672" s="8"/>
      <c r="G672" s="8"/>
      <c r="H672" s="8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8"/>
      <c r="T672" s="8"/>
      <c r="U672" s="8"/>
      <c r="V672" s="8"/>
    </row>
    <row r="673" spans="1:22" ht="34.5" customHeight="1" x14ac:dyDescent="0.25">
      <c r="A673" s="8"/>
      <c r="B673" s="8"/>
      <c r="C673" s="8"/>
      <c r="D673" s="8"/>
      <c r="E673" s="8"/>
      <c r="F673" s="8"/>
      <c r="G673" s="8"/>
      <c r="H673" s="8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8"/>
      <c r="T673" s="8"/>
      <c r="U673" s="8"/>
      <c r="V673" s="8"/>
    </row>
    <row r="674" spans="1:22" ht="34.5" customHeight="1" x14ac:dyDescent="0.25">
      <c r="A674" s="8"/>
      <c r="B674" s="8"/>
      <c r="C674" s="8"/>
      <c r="D674" s="8"/>
      <c r="E674" s="8"/>
      <c r="F674" s="8"/>
      <c r="G674" s="8"/>
      <c r="H674" s="8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8"/>
      <c r="T674" s="8"/>
      <c r="U674" s="8"/>
      <c r="V674" s="8"/>
    </row>
    <row r="675" spans="1:22" ht="34.5" customHeight="1" x14ac:dyDescent="0.25">
      <c r="A675" s="8"/>
      <c r="B675" s="8"/>
      <c r="C675" s="8"/>
      <c r="D675" s="8"/>
      <c r="E675" s="8"/>
      <c r="F675" s="8"/>
      <c r="G675" s="8"/>
      <c r="H675" s="8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8"/>
      <c r="T675" s="8"/>
      <c r="U675" s="8"/>
      <c r="V675" s="8"/>
    </row>
    <row r="676" spans="1:22" ht="34.5" customHeight="1" x14ac:dyDescent="0.25">
      <c r="A676" s="8"/>
      <c r="B676" s="8"/>
      <c r="C676" s="8"/>
      <c r="D676" s="8"/>
      <c r="E676" s="8"/>
      <c r="F676" s="8"/>
      <c r="G676" s="8"/>
      <c r="H676" s="8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8"/>
      <c r="T676" s="8"/>
      <c r="U676" s="8"/>
      <c r="V676" s="8"/>
    </row>
    <row r="677" spans="1:22" ht="34.5" customHeight="1" x14ac:dyDescent="0.25">
      <c r="A677" s="8"/>
      <c r="B677" s="8"/>
      <c r="C677" s="8"/>
      <c r="D677" s="8"/>
      <c r="E677" s="8"/>
      <c r="F677" s="8"/>
      <c r="G677" s="8"/>
      <c r="H677" s="8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8"/>
      <c r="T677" s="8"/>
      <c r="U677" s="8"/>
      <c r="V677" s="8"/>
    </row>
    <row r="678" spans="1:22" ht="34.5" customHeight="1" x14ac:dyDescent="0.25">
      <c r="A678" s="8"/>
      <c r="B678" s="8"/>
      <c r="C678" s="8"/>
      <c r="D678" s="8"/>
      <c r="E678" s="8"/>
      <c r="F678" s="8"/>
      <c r="G678" s="8"/>
      <c r="H678" s="8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8"/>
      <c r="T678" s="8"/>
      <c r="U678" s="8"/>
      <c r="V678" s="8"/>
    </row>
    <row r="679" spans="1:22" ht="34.5" customHeight="1" x14ac:dyDescent="0.25">
      <c r="A679" s="8"/>
      <c r="B679" s="8"/>
      <c r="C679" s="8"/>
      <c r="D679" s="8"/>
      <c r="E679" s="8"/>
      <c r="F679" s="8"/>
      <c r="G679" s="8"/>
      <c r="H679" s="8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8"/>
      <c r="T679" s="8"/>
      <c r="U679" s="8"/>
      <c r="V679" s="8"/>
    </row>
    <row r="680" spans="1:22" ht="34.5" customHeight="1" x14ac:dyDescent="0.25">
      <c r="A680" s="8"/>
      <c r="B680" s="8"/>
      <c r="C680" s="8"/>
      <c r="D680" s="8"/>
      <c r="E680" s="8"/>
      <c r="F680" s="8"/>
      <c r="G680" s="8"/>
      <c r="H680" s="8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8"/>
      <c r="T680" s="8"/>
      <c r="U680" s="8"/>
      <c r="V680" s="8"/>
    </row>
    <row r="681" spans="1:22" ht="34.5" customHeight="1" x14ac:dyDescent="0.25">
      <c r="A681" s="8"/>
      <c r="B681" s="8"/>
      <c r="C681" s="8"/>
      <c r="D681" s="8"/>
      <c r="E681" s="8"/>
      <c r="F681" s="8"/>
      <c r="G681" s="8"/>
      <c r="H681" s="8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8"/>
      <c r="T681" s="8"/>
      <c r="U681" s="8"/>
      <c r="V681" s="8"/>
    </row>
    <row r="682" spans="1:22" ht="34.5" customHeight="1" x14ac:dyDescent="0.25">
      <c r="A682" s="8"/>
      <c r="B682" s="8"/>
      <c r="C682" s="8"/>
      <c r="D682" s="8"/>
      <c r="E682" s="8"/>
      <c r="F682" s="8"/>
      <c r="G682" s="8"/>
      <c r="H682" s="8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8"/>
      <c r="T682" s="8"/>
      <c r="U682" s="8"/>
      <c r="V682" s="8"/>
    </row>
    <row r="683" spans="1:22" ht="34.5" customHeight="1" x14ac:dyDescent="0.25">
      <c r="A683" s="8"/>
      <c r="B683" s="8"/>
      <c r="C683" s="8"/>
      <c r="D683" s="8"/>
      <c r="E683" s="8"/>
      <c r="F683" s="8"/>
      <c r="G683" s="8"/>
      <c r="H683" s="8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8"/>
      <c r="T683" s="8"/>
      <c r="U683" s="8"/>
      <c r="V683" s="8"/>
    </row>
    <row r="684" spans="1:22" ht="34.5" customHeight="1" x14ac:dyDescent="0.25">
      <c r="A684" s="8"/>
      <c r="B684" s="8"/>
      <c r="C684" s="8"/>
      <c r="D684" s="8"/>
      <c r="E684" s="8"/>
      <c r="F684" s="8"/>
      <c r="G684" s="8"/>
      <c r="H684" s="8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8"/>
      <c r="T684" s="8"/>
      <c r="U684" s="8"/>
      <c r="V684" s="8"/>
    </row>
    <row r="685" spans="1:22" ht="34.5" customHeight="1" x14ac:dyDescent="0.25">
      <c r="A685" s="8"/>
      <c r="B685" s="8"/>
      <c r="C685" s="8"/>
      <c r="D685" s="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  <c r="T685" s="8"/>
      <c r="U685" s="8"/>
      <c r="V685" s="8"/>
    </row>
    <row r="686" spans="1:22" ht="34.5" customHeight="1" x14ac:dyDescent="0.25">
      <c r="A686" s="8"/>
      <c r="B686" s="8"/>
      <c r="C686" s="8"/>
      <c r="D686" s="8"/>
      <c r="E686" s="8"/>
      <c r="F686" s="8"/>
      <c r="G686" s="8"/>
      <c r="H686" s="8"/>
      <c r="I686" s="8"/>
      <c r="J686" s="8"/>
      <c r="K686" s="8"/>
      <c r="L686" s="8"/>
      <c r="M686" s="8"/>
      <c r="N686" s="8"/>
      <c r="O686" s="8"/>
      <c r="P686" s="8"/>
      <c r="Q686" s="8"/>
      <c r="R686" s="8"/>
      <c r="S686" s="8"/>
      <c r="T686" s="8"/>
      <c r="U686" s="8"/>
      <c r="V686" s="8"/>
    </row>
    <row r="687" spans="1:22" ht="34.5" customHeight="1" x14ac:dyDescent="0.25">
      <c r="A687" s="8"/>
      <c r="B687" s="8"/>
      <c r="C687" s="8"/>
      <c r="D687" s="8"/>
      <c r="E687" s="8"/>
      <c r="F687" s="8"/>
      <c r="G687" s="8"/>
      <c r="H687" s="8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8"/>
      <c r="T687" s="8"/>
      <c r="U687" s="8"/>
      <c r="V687" s="8"/>
    </row>
    <row r="688" spans="1:22" ht="34.5" customHeight="1" x14ac:dyDescent="0.25">
      <c r="A688" s="8"/>
      <c r="B688" s="8"/>
      <c r="C688" s="8"/>
      <c r="D688" s="8"/>
      <c r="E688" s="8"/>
      <c r="F688" s="8"/>
      <c r="G688" s="8"/>
      <c r="H688" s="8"/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8"/>
      <c r="T688" s="8"/>
      <c r="U688" s="8"/>
      <c r="V688" s="8"/>
    </row>
    <row r="689" spans="1:22" ht="34.5" customHeight="1" x14ac:dyDescent="0.25">
      <c r="A689" s="8"/>
      <c r="B689" s="8"/>
      <c r="C689" s="8"/>
      <c r="D689" s="8"/>
      <c r="E689" s="8"/>
      <c r="F689" s="8"/>
      <c r="G689" s="8"/>
      <c r="H689" s="8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8"/>
      <c r="T689" s="8"/>
      <c r="U689" s="8"/>
      <c r="V689" s="8"/>
    </row>
    <row r="690" spans="1:22" ht="34.5" customHeight="1" x14ac:dyDescent="0.25">
      <c r="A690" s="8"/>
      <c r="B690" s="8"/>
      <c r="C690" s="8"/>
      <c r="D690" s="8"/>
      <c r="E690" s="8"/>
      <c r="F690" s="8"/>
      <c r="G690" s="8"/>
      <c r="H690" s="8"/>
      <c r="I690" s="8"/>
      <c r="J690" s="8"/>
      <c r="K690" s="8"/>
      <c r="L690" s="8"/>
      <c r="M690" s="8"/>
      <c r="N690" s="8"/>
      <c r="O690" s="8"/>
      <c r="P690" s="8"/>
      <c r="Q690" s="8"/>
      <c r="R690" s="8"/>
      <c r="S690" s="8"/>
      <c r="T690" s="8"/>
      <c r="U690" s="8"/>
      <c r="V690" s="8"/>
    </row>
    <row r="691" spans="1:22" ht="34.5" customHeight="1" x14ac:dyDescent="0.25">
      <c r="A691" s="8"/>
      <c r="B691" s="8"/>
      <c r="C691" s="8"/>
      <c r="D691" s="8"/>
      <c r="E691" s="8"/>
      <c r="F691" s="8"/>
      <c r="G691" s="8"/>
      <c r="H691" s="8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8"/>
      <c r="T691" s="8"/>
      <c r="U691" s="8"/>
      <c r="V691" s="8"/>
    </row>
    <row r="692" spans="1:22" ht="34.5" customHeight="1" x14ac:dyDescent="0.25">
      <c r="A692" s="8"/>
      <c r="B692" s="8"/>
      <c r="C692" s="8"/>
      <c r="D692" s="8"/>
      <c r="E692" s="8"/>
      <c r="F692" s="8"/>
      <c r="G692" s="8"/>
      <c r="H692" s="8"/>
      <c r="I692" s="8"/>
      <c r="J692" s="8"/>
      <c r="K692" s="8"/>
      <c r="L692" s="8"/>
      <c r="M692" s="8"/>
      <c r="N692" s="8"/>
      <c r="O692" s="8"/>
      <c r="P692" s="8"/>
      <c r="Q692" s="8"/>
      <c r="R692" s="8"/>
      <c r="S692" s="8"/>
      <c r="T692" s="8"/>
      <c r="U692" s="8"/>
      <c r="V692" s="8"/>
    </row>
    <row r="693" spans="1:22" ht="34.5" customHeight="1" x14ac:dyDescent="0.25">
      <c r="A693" s="8"/>
      <c r="B693" s="8"/>
      <c r="C693" s="8"/>
      <c r="D693" s="8"/>
      <c r="E693" s="8"/>
      <c r="F693" s="8"/>
      <c r="G693" s="8"/>
      <c r="H693" s="8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8"/>
      <c r="T693" s="8"/>
      <c r="U693" s="8"/>
      <c r="V693" s="8"/>
    </row>
    <row r="694" spans="1:22" ht="34.5" customHeight="1" x14ac:dyDescent="0.25">
      <c r="A694" s="8"/>
      <c r="B694" s="8"/>
      <c r="C694" s="8"/>
      <c r="D694" s="8"/>
      <c r="E694" s="8"/>
      <c r="F694" s="8"/>
      <c r="G694" s="8"/>
      <c r="H694" s="8"/>
      <c r="I694" s="8"/>
      <c r="J694" s="8"/>
      <c r="K694" s="8"/>
      <c r="L694" s="8"/>
      <c r="M694" s="8"/>
      <c r="N694" s="8"/>
      <c r="O694" s="8"/>
      <c r="P694" s="8"/>
      <c r="Q694" s="8"/>
      <c r="R694" s="8"/>
      <c r="S694" s="8"/>
      <c r="T694" s="8"/>
      <c r="U694" s="8"/>
      <c r="V694" s="8"/>
    </row>
    <row r="695" spans="1:22" ht="34.5" customHeight="1" x14ac:dyDescent="0.25">
      <c r="A695" s="8"/>
      <c r="B695" s="8"/>
      <c r="C695" s="8"/>
      <c r="D695" s="8"/>
      <c r="E695" s="8"/>
      <c r="F695" s="8"/>
      <c r="G695" s="8"/>
      <c r="H695" s="8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8"/>
      <c r="T695" s="8"/>
      <c r="U695" s="8"/>
      <c r="V695" s="8"/>
    </row>
    <row r="696" spans="1:22" ht="34.5" customHeight="1" x14ac:dyDescent="0.25">
      <c r="A696" s="8"/>
      <c r="B696" s="8"/>
      <c r="C696" s="8"/>
      <c r="D696" s="8"/>
      <c r="E696" s="8"/>
      <c r="F696" s="8"/>
      <c r="G696" s="8"/>
      <c r="H696" s="8"/>
      <c r="I696" s="8"/>
      <c r="J696" s="8"/>
      <c r="K696" s="8"/>
      <c r="L696" s="8"/>
      <c r="M696" s="8"/>
      <c r="N696" s="8"/>
      <c r="O696" s="8"/>
      <c r="P696" s="8"/>
      <c r="Q696" s="8"/>
      <c r="R696" s="8"/>
      <c r="S696" s="8"/>
      <c r="T696" s="8"/>
      <c r="U696" s="8"/>
      <c r="V696" s="8"/>
    </row>
    <row r="697" spans="1:22" ht="34.5" customHeight="1" x14ac:dyDescent="0.25">
      <c r="A697" s="8"/>
      <c r="B697" s="8"/>
      <c r="C697" s="8"/>
      <c r="D697" s="8"/>
      <c r="E697" s="8"/>
      <c r="F697" s="8"/>
      <c r="G697" s="8"/>
      <c r="H697" s="8"/>
      <c r="I697" s="8"/>
      <c r="J697" s="8"/>
      <c r="K697" s="8"/>
      <c r="L697" s="8"/>
      <c r="M697" s="8"/>
      <c r="N697" s="8"/>
      <c r="O697" s="8"/>
      <c r="P697" s="8"/>
      <c r="Q697" s="8"/>
      <c r="R697" s="8"/>
      <c r="S697" s="8"/>
      <c r="T697" s="8"/>
      <c r="U697" s="8"/>
      <c r="V697" s="8"/>
    </row>
    <row r="698" spans="1:22" ht="34.5" customHeight="1" x14ac:dyDescent="0.25">
      <c r="A698" s="8"/>
      <c r="B698" s="8"/>
      <c r="C698" s="8"/>
      <c r="D698" s="8"/>
      <c r="E698" s="8"/>
      <c r="F698" s="8"/>
      <c r="G698" s="8"/>
      <c r="H698" s="8"/>
      <c r="I698" s="8"/>
      <c r="J698" s="8"/>
      <c r="K698" s="8"/>
      <c r="L698" s="8"/>
      <c r="M698" s="8"/>
      <c r="N698" s="8"/>
      <c r="O698" s="8"/>
      <c r="P698" s="8"/>
      <c r="Q698" s="8"/>
      <c r="R698" s="8"/>
      <c r="S698" s="8"/>
      <c r="T698" s="8"/>
      <c r="U698" s="8"/>
      <c r="V698" s="8"/>
    </row>
    <row r="699" spans="1:22" ht="34.5" customHeight="1" x14ac:dyDescent="0.25">
      <c r="A699" s="8"/>
      <c r="B699" s="8"/>
      <c r="C699" s="8"/>
      <c r="D699" s="8"/>
      <c r="E699" s="8"/>
      <c r="F699" s="8"/>
      <c r="G699" s="8"/>
      <c r="H699" s="8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8"/>
      <c r="T699" s="8"/>
      <c r="U699" s="8"/>
      <c r="V699" s="8"/>
    </row>
    <row r="700" spans="1:22" ht="34.5" customHeight="1" x14ac:dyDescent="0.25">
      <c r="A700" s="8"/>
      <c r="B700" s="8"/>
      <c r="C700" s="8"/>
      <c r="D700" s="8"/>
      <c r="E700" s="8"/>
      <c r="F700" s="8"/>
      <c r="G700" s="8"/>
      <c r="H700" s="8"/>
      <c r="I700" s="8"/>
      <c r="J700" s="8"/>
      <c r="K700" s="8"/>
      <c r="L700" s="8"/>
      <c r="M700" s="8"/>
      <c r="N700" s="8"/>
      <c r="O700" s="8"/>
      <c r="P700" s="8"/>
      <c r="Q700" s="8"/>
      <c r="R700" s="8"/>
      <c r="S700" s="8"/>
      <c r="T700" s="8"/>
      <c r="U700" s="8"/>
      <c r="V700" s="8"/>
    </row>
    <row r="701" spans="1:22" ht="34.5" customHeight="1" x14ac:dyDescent="0.25">
      <c r="A701" s="8"/>
      <c r="B701" s="8"/>
      <c r="C701" s="8"/>
      <c r="D701" s="8"/>
      <c r="E701" s="8"/>
      <c r="F701" s="8"/>
      <c r="G701" s="8"/>
      <c r="H701" s="8"/>
      <c r="I701" s="8"/>
      <c r="J701" s="8"/>
      <c r="K701" s="8"/>
      <c r="L701" s="8"/>
      <c r="M701" s="8"/>
      <c r="N701" s="8"/>
      <c r="O701" s="8"/>
      <c r="P701" s="8"/>
      <c r="Q701" s="8"/>
      <c r="R701" s="8"/>
      <c r="S701" s="8"/>
      <c r="T701" s="8"/>
      <c r="U701" s="8"/>
      <c r="V701" s="8"/>
    </row>
    <row r="702" spans="1:22" ht="34.5" customHeight="1" x14ac:dyDescent="0.25">
      <c r="A702" s="8"/>
      <c r="B702" s="8"/>
      <c r="C702" s="8"/>
      <c r="D702" s="8"/>
      <c r="E702" s="8"/>
      <c r="F702" s="8"/>
      <c r="G702" s="8"/>
      <c r="H702" s="8"/>
      <c r="I702" s="8"/>
      <c r="J702" s="8"/>
      <c r="K702" s="8"/>
      <c r="L702" s="8"/>
      <c r="M702" s="8"/>
      <c r="N702" s="8"/>
      <c r="O702" s="8"/>
      <c r="P702" s="8"/>
      <c r="Q702" s="8"/>
      <c r="R702" s="8"/>
      <c r="S702" s="8"/>
      <c r="T702" s="8"/>
      <c r="U702" s="8"/>
      <c r="V702" s="8"/>
    </row>
    <row r="703" spans="1:22" ht="34.5" customHeight="1" x14ac:dyDescent="0.25">
      <c r="A703" s="8"/>
      <c r="B703" s="8"/>
      <c r="C703" s="8"/>
      <c r="D703" s="8"/>
      <c r="E703" s="8"/>
      <c r="F703" s="8"/>
      <c r="G703" s="8"/>
      <c r="H703" s="8"/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8"/>
      <c r="T703" s="8"/>
      <c r="U703" s="8"/>
      <c r="V703" s="8"/>
    </row>
    <row r="704" spans="1:22" ht="34.5" customHeight="1" x14ac:dyDescent="0.25">
      <c r="A704" s="8"/>
      <c r="B704" s="8"/>
      <c r="C704" s="8"/>
      <c r="D704" s="8"/>
      <c r="E704" s="8"/>
      <c r="F704" s="8"/>
      <c r="G704" s="8"/>
      <c r="H704" s="8"/>
      <c r="I704" s="8"/>
      <c r="J704" s="8"/>
      <c r="K704" s="8"/>
      <c r="L704" s="8"/>
      <c r="M704" s="8"/>
      <c r="N704" s="8"/>
      <c r="O704" s="8"/>
      <c r="P704" s="8"/>
      <c r="Q704" s="8"/>
      <c r="R704" s="8"/>
      <c r="S704" s="8"/>
      <c r="T704" s="8"/>
      <c r="U704" s="8"/>
      <c r="V704" s="8"/>
    </row>
    <row r="705" spans="1:22" ht="34.5" customHeight="1" x14ac:dyDescent="0.25">
      <c r="A705" s="8"/>
      <c r="B705" s="8"/>
      <c r="C705" s="8"/>
      <c r="D705" s="8"/>
      <c r="E705" s="8"/>
      <c r="F705" s="8"/>
      <c r="G705" s="8"/>
      <c r="H705" s="8"/>
      <c r="I705" s="8"/>
      <c r="J705" s="8"/>
      <c r="K705" s="8"/>
      <c r="L705" s="8"/>
      <c r="M705" s="8"/>
      <c r="N705" s="8"/>
      <c r="O705" s="8"/>
      <c r="P705" s="8"/>
      <c r="Q705" s="8"/>
      <c r="R705" s="8"/>
      <c r="S705" s="8"/>
      <c r="T705" s="8"/>
      <c r="U705" s="8"/>
      <c r="V705" s="8"/>
    </row>
    <row r="706" spans="1:22" ht="34.5" customHeight="1" x14ac:dyDescent="0.25">
      <c r="A706" s="8"/>
      <c r="B706" s="8"/>
      <c r="C706" s="8"/>
      <c r="D706" s="8"/>
      <c r="E706" s="8"/>
      <c r="F706" s="8"/>
      <c r="G706" s="8"/>
      <c r="H706" s="8"/>
      <c r="I706" s="8"/>
      <c r="J706" s="8"/>
      <c r="K706" s="8"/>
      <c r="L706" s="8"/>
      <c r="M706" s="8"/>
      <c r="N706" s="8"/>
      <c r="O706" s="8"/>
      <c r="P706" s="8"/>
      <c r="Q706" s="8"/>
      <c r="R706" s="8"/>
      <c r="S706" s="8"/>
      <c r="T706" s="8"/>
      <c r="U706" s="8"/>
      <c r="V706" s="8"/>
    </row>
    <row r="707" spans="1:22" ht="34.5" customHeight="1" x14ac:dyDescent="0.25">
      <c r="A707" s="8"/>
      <c r="B707" s="8"/>
      <c r="C707" s="8"/>
      <c r="D707" s="8"/>
      <c r="E707" s="8"/>
      <c r="F707" s="8"/>
      <c r="G707" s="8"/>
      <c r="H707" s="8"/>
      <c r="I707" s="8"/>
      <c r="J707" s="8"/>
      <c r="K707" s="8"/>
      <c r="L707" s="8"/>
      <c r="M707" s="8"/>
      <c r="N707" s="8"/>
      <c r="O707" s="8"/>
      <c r="P707" s="8"/>
      <c r="Q707" s="8"/>
      <c r="R707" s="8"/>
      <c r="S707" s="8"/>
      <c r="T707" s="8"/>
      <c r="U707" s="8"/>
      <c r="V707" s="8"/>
    </row>
    <row r="708" spans="1:22" ht="34.5" customHeight="1" x14ac:dyDescent="0.25">
      <c r="A708" s="8"/>
      <c r="B708" s="8"/>
      <c r="C708" s="8"/>
      <c r="D708" s="8"/>
      <c r="E708" s="8"/>
      <c r="F708" s="8"/>
      <c r="G708" s="8"/>
      <c r="H708" s="8"/>
      <c r="I708" s="8"/>
      <c r="J708" s="8"/>
      <c r="K708" s="8"/>
      <c r="L708" s="8"/>
      <c r="M708" s="8"/>
      <c r="N708" s="8"/>
      <c r="O708" s="8"/>
      <c r="P708" s="8"/>
      <c r="Q708" s="8"/>
      <c r="R708" s="8"/>
      <c r="S708" s="8"/>
      <c r="T708" s="8"/>
      <c r="U708" s="8"/>
      <c r="V708" s="8"/>
    </row>
    <row r="709" spans="1:22" ht="34.5" customHeight="1" x14ac:dyDescent="0.25">
      <c r="A709" s="8"/>
      <c r="B709" s="8"/>
      <c r="C709" s="8"/>
      <c r="D709" s="8"/>
      <c r="E709" s="8"/>
      <c r="F709" s="8"/>
      <c r="G709" s="8"/>
      <c r="H709" s="8"/>
      <c r="I709" s="8"/>
      <c r="J709" s="8"/>
      <c r="K709" s="8"/>
      <c r="L709" s="8"/>
      <c r="M709" s="8"/>
      <c r="N709" s="8"/>
      <c r="O709" s="8"/>
      <c r="P709" s="8"/>
      <c r="Q709" s="8"/>
      <c r="R709" s="8"/>
      <c r="S709" s="8"/>
      <c r="T709" s="8"/>
      <c r="U709" s="8"/>
      <c r="V709" s="8"/>
    </row>
    <row r="710" spans="1:22" ht="34.5" customHeight="1" x14ac:dyDescent="0.25">
      <c r="A710" s="8"/>
      <c r="B710" s="8"/>
      <c r="C710" s="8"/>
      <c r="D710" s="8"/>
      <c r="E710" s="8"/>
      <c r="F710" s="8"/>
      <c r="G710" s="8"/>
      <c r="H710" s="8"/>
      <c r="I710" s="8"/>
      <c r="J710" s="8"/>
      <c r="K710" s="8"/>
      <c r="L710" s="8"/>
      <c r="M710" s="8"/>
      <c r="N710" s="8"/>
      <c r="O710" s="8"/>
      <c r="P710" s="8"/>
      <c r="Q710" s="8"/>
      <c r="R710" s="8"/>
      <c r="S710" s="8"/>
      <c r="T710" s="8"/>
      <c r="U710" s="8"/>
      <c r="V710" s="8"/>
    </row>
    <row r="711" spans="1:22" ht="34.5" customHeight="1" x14ac:dyDescent="0.25">
      <c r="A711" s="8"/>
      <c r="B711" s="8"/>
      <c r="C711" s="8"/>
      <c r="D711" s="8"/>
      <c r="E711" s="8"/>
      <c r="F711" s="8"/>
      <c r="G711" s="8"/>
      <c r="H711" s="8"/>
      <c r="I711" s="8"/>
      <c r="J711" s="8"/>
      <c r="K711" s="8"/>
      <c r="L711" s="8"/>
      <c r="M711" s="8"/>
      <c r="N711" s="8"/>
      <c r="O711" s="8"/>
      <c r="P711" s="8"/>
      <c r="Q711" s="8"/>
      <c r="R711" s="8"/>
      <c r="S711" s="8"/>
      <c r="T711" s="8"/>
      <c r="U711" s="8"/>
      <c r="V711" s="8"/>
    </row>
    <row r="712" spans="1:22" ht="34.5" customHeight="1" x14ac:dyDescent="0.25">
      <c r="A712" s="8"/>
      <c r="B712" s="8"/>
      <c r="C712" s="8"/>
      <c r="D712" s="8"/>
      <c r="E712" s="8"/>
      <c r="F712" s="8"/>
      <c r="G712" s="8"/>
      <c r="H712" s="8"/>
      <c r="I712" s="8"/>
      <c r="J712" s="8"/>
      <c r="K712" s="8"/>
      <c r="L712" s="8"/>
      <c r="M712" s="8"/>
      <c r="N712" s="8"/>
      <c r="O712" s="8"/>
      <c r="P712" s="8"/>
      <c r="Q712" s="8"/>
      <c r="R712" s="8"/>
      <c r="S712" s="8"/>
      <c r="T712" s="8"/>
      <c r="U712" s="8"/>
      <c r="V712" s="8"/>
    </row>
    <row r="713" spans="1:22" ht="34.5" customHeight="1" x14ac:dyDescent="0.25">
      <c r="A713" s="8"/>
      <c r="B713" s="8"/>
      <c r="C713" s="8"/>
      <c r="D713" s="8"/>
      <c r="E713" s="8"/>
      <c r="F713" s="8"/>
      <c r="G713" s="8"/>
      <c r="H713" s="8"/>
      <c r="I713" s="8"/>
      <c r="J713" s="8"/>
      <c r="K713" s="8"/>
      <c r="L713" s="8"/>
      <c r="M713" s="8"/>
      <c r="N713" s="8"/>
      <c r="O713" s="8"/>
      <c r="P713" s="8"/>
      <c r="Q713" s="8"/>
      <c r="R713" s="8"/>
      <c r="S713" s="8"/>
      <c r="T713" s="8"/>
      <c r="U713" s="8"/>
      <c r="V713" s="8"/>
    </row>
    <row r="714" spans="1:22" ht="34.5" customHeight="1" x14ac:dyDescent="0.25">
      <c r="A714" s="8"/>
      <c r="B714" s="8"/>
      <c r="C714" s="8"/>
      <c r="D714" s="8"/>
      <c r="E714" s="8"/>
      <c r="F714" s="8"/>
      <c r="G714" s="8"/>
      <c r="H714" s="8"/>
      <c r="I714" s="8"/>
      <c r="J714" s="8"/>
      <c r="K714" s="8"/>
      <c r="L714" s="8"/>
      <c r="M714" s="8"/>
      <c r="N714" s="8"/>
      <c r="O714" s="8"/>
      <c r="P714" s="8"/>
      <c r="Q714" s="8"/>
      <c r="R714" s="8"/>
      <c r="S714" s="8"/>
      <c r="T714" s="8"/>
      <c r="U714" s="8"/>
      <c r="V714" s="8"/>
    </row>
    <row r="715" spans="1:22" ht="34.5" customHeight="1" x14ac:dyDescent="0.25">
      <c r="A715" s="8"/>
      <c r="B715" s="8"/>
      <c r="C715" s="8"/>
      <c r="D715" s="8"/>
      <c r="E715" s="8"/>
      <c r="F715" s="8"/>
      <c r="G715" s="8"/>
      <c r="H715" s="8"/>
      <c r="I715" s="8"/>
      <c r="J715" s="8"/>
      <c r="K715" s="8"/>
      <c r="L715" s="8"/>
      <c r="M715" s="8"/>
      <c r="N715" s="8"/>
      <c r="O715" s="8"/>
      <c r="P715" s="8"/>
      <c r="Q715" s="8"/>
      <c r="R715" s="8"/>
      <c r="S715" s="8"/>
      <c r="T715" s="8"/>
      <c r="U715" s="8"/>
      <c r="V715" s="8"/>
    </row>
    <row r="716" spans="1:22" ht="34.5" customHeight="1" x14ac:dyDescent="0.25">
      <c r="A716" s="8"/>
      <c r="B716" s="8"/>
      <c r="C716" s="8"/>
      <c r="D716" s="8"/>
      <c r="E716" s="8"/>
      <c r="F716" s="8"/>
      <c r="G716" s="8"/>
      <c r="H716" s="8"/>
      <c r="I716" s="8"/>
      <c r="J716" s="8"/>
      <c r="K716" s="8"/>
      <c r="L716" s="8"/>
      <c r="M716" s="8"/>
      <c r="N716" s="8"/>
      <c r="O716" s="8"/>
      <c r="P716" s="8"/>
      <c r="Q716" s="8"/>
      <c r="R716" s="8"/>
      <c r="S716" s="8"/>
      <c r="T716" s="8"/>
      <c r="U716" s="8"/>
      <c r="V716" s="8"/>
    </row>
    <row r="717" spans="1:22" ht="34.5" customHeight="1" x14ac:dyDescent="0.25">
      <c r="A717" s="8"/>
      <c r="B717" s="8"/>
      <c r="C717" s="8"/>
      <c r="D717" s="8"/>
      <c r="E717" s="8"/>
      <c r="F717" s="8"/>
      <c r="G717" s="8"/>
      <c r="H717" s="8"/>
      <c r="I717" s="8"/>
      <c r="J717" s="8"/>
      <c r="K717" s="8"/>
      <c r="L717" s="8"/>
      <c r="M717" s="8"/>
      <c r="N717" s="8"/>
      <c r="O717" s="8"/>
      <c r="P717" s="8"/>
      <c r="Q717" s="8"/>
      <c r="R717" s="8"/>
      <c r="S717" s="8"/>
      <c r="T717" s="8"/>
      <c r="U717" s="8"/>
      <c r="V717" s="8"/>
    </row>
    <row r="718" spans="1:22" ht="34.5" customHeight="1" x14ac:dyDescent="0.25">
      <c r="A718" s="8"/>
      <c r="B718" s="8"/>
      <c r="C718" s="8"/>
      <c r="D718" s="8"/>
      <c r="E718" s="8"/>
      <c r="F718" s="8"/>
      <c r="G718" s="8"/>
      <c r="H718" s="8"/>
      <c r="I718" s="8"/>
      <c r="J718" s="8"/>
      <c r="K718" s="8"/>
      <c r="L718" s="8"/>
      <c r="M718" s="8"/>
      <c r="N718" s="8"/>
      <c r="O718" s="8"/>
      <c r="P718" s="8"/>
      <c r="Q718" s="8"/>
      <c r="R718" s="8"/>
      <c r="S718" s="8"/>
      <c r="T718" s="8"/>
      <c r="U718" s="8"/>
      <c r="V718" s="8"/>
    </row>
    <row r="719" spans="1:22" ht="34.5" customHeight="1" x14ac:dyDescent="0.25">
      <c r="A719" s="8"/>
      <c r="B719" s="8"/>
      <c r="C719" s="8"/>
      <c r="D719" s="8"/>
      <c r="E719" s="8"/>
      <c r="F719" s="8"/>
      <c r="G719" s="8"/>
      <c r="H719" s="8"/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8"/>
      <c r="T719" s="8"/>
      <c r="U719" s="8"/>
      <c r="V719" s="8"/>
    </row>
    <row r="720" spans="1:22" ht="34.5" customHeight="1" x14ac:dyDescent="0.25">
      <c r="A720" s="8"/>
      <c r="B720" s="8"/>
      <c r="C720" s="8"/>
      <c r="D720" s="8"/>
      <c r="E720" s="8"/>
      <c r="F720" s="8"/>
      <c r="G720" s="8"/>
      <c r="H720" s="8"/>
      <c r="I720" s="8"/>
      <c r="J720" s="8"/>
      <c r="K720" s="8"/>
      <c r="L720" s="8"/>
      <c r="M720" s="8"/>
      <c r="N720" s="8"/>
      <c r="O720" s="8"/>
      <c r="P720" s="8"/>
      <c r="Q720" s="8"/>
      <c r="R720" s="8"/>
      <c r="S720" s="8"/>
      <c r="T720" s="8"/>
      <c r="U720" s="8"/>
      <c r="V720" s="8"/>
    </row>
    <row r="721" spans="1:22" ht="34.5" customHeight="1" x14ac:dyDescent="0.25">
      <c r="A721" s="8"/>
      <c r="B721" s="8"/>
      <c r="C721" s="8"/>
      <c r="D721" s="8"/>
      <c r="E721" s="8"/>
      <c r="F721" s="8"/>
      <c r="G721" s="8"/>
      <c r="H721" s="8"/>
      <c r="I721" s="8"/>
      <c r="J721" s="8"/>
      <c r="K721" s="8"/>
      <c r="L721" s="8"/>
      <c r="M721" s="8"/>
      <c r="N721" s="8"/>
      <c r="O721" s="8"/>
      <c r="P721" s="8"/>
      <c r="Q721" s="8"/>
      <c r="R721" s="8"/>
      <c r="S721" s="8"/>
      <c r="T721" s="8"/>
      <c r="U721" s="8"/>
      <c r="V721" s="8"/>
    </row>
    <row r="722" spans="1:22" ht="34.5" customHeight="1" x14ac:dyDescent="0.25">
      <c r="A722" s="8"/>
      <c r="B722" s="8"/>
      <c r="C722" s="8"/>
      <c r="D722" s="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  <c r="T722" s="8"/>
      <c r="U722" s="8"/>
      <c r="V722" s="8"/>
    </row>
    <row r="723" spans="1:22" ht="34.5" customHeight="1" x14ac:dyDescent="0.25">
      <c r="A723" s="8"/>
      <c r="B723" s="8"/>
      <c r="C723" s="8"/>
      <c r="D723" s="8"/>
      <c r="E723" s="8"/>
      <c r="F723" s="8"/>
      <c r="G723" s="8"/>
      <c r="H723" s="8"/>
      <c r="I723" s="8"/>
      <c r="J723" s="8"/>
      <c r="K723" s="8"/>
      <c r="L723" s="8"/>
      <c r="M723" s="8"/>
      <c r="N723" s="8"/>
      <c r="O723" s="8"/>
      <c r="P723" s="8"/>
      <c r="Q723" s="8"/>
      <c r="R723" s="8"/>
      <c r="S723" s="8"/>
      <c r="T723" s="8"/>
      <c r="U723" s="8"/>
      <c r="V723" s="8"/>
    </row>
    <row r="724" spans="1:22" ht="34.5" customHeight="1" x14ac:dyDescent="0.25">
      <c r="A724" s="8"/>
      <c r="B724" s="8"/>
      <c r="C724" s="8"/>
      <c r="D724" s="8"/>
      <c r="E724" s="8"/>
      <c r="F724" s="8"/>
      <c r="G724" s="8"/>
      <c r="H724" s="8"/>
      <c r="I724" s="8"/>
      <c r="J724" s="8"/>
      <c r="K724" s="8"/>
      <c r="L724" s="8"/>
      <c r="M724" s="8"/>
      <c r="N724" s="8"/>
      <c r="O724" s="8"/>
      <c r="P724" s="8"/>
      <c r="Q724" s="8"/>
      <c r="R724" s="8"/>
      <c r="S724" s="8"/>
      <c r="T724" s="8"/>
      <c r="U724" s="8"/>
      <c r="V724" s="8"/>
    </row>
    <row r="725" spans="1:22" ht="34.5" customHeight="1" x14ac:dyDescent="0.25">
      <c r="A725" s="8"/>
      <c r="B725" s="8"/>
      <c r="C725" s="8"/>
      <c r="D725" s="8"/>
      <c r="E725" s="8"/>
      <c r="F725" s="8"/>
      <c r="G725" s="8"/>
      <c r="H725" s="8"/>
      <c r="I725" s="8"/>
      <c r="J725" s="8"/>
      <c r="K725" s="8"/>
      <c r="L725" s="8"/>
      <c r="M725" s="8"/>
      <c r="N725" s="8"/>
      <c r="O725" s="8"/>
      <c r="P725" s="8"/>
      <c r="Q725" s="8"/>
      <c r="R725" s="8"/>
      <c r="S725" s="8"/>
      <c r="T725" s="8"/>
      <c r="U725" s="8"/>
      <c r="V725" s="8"/>
    </row>
    <row r="726" spans="1:22" ht="34.5" customHeight="1" x14ac:dyDescent="0.25">
      <c r="A726" s="8"/>
      <c r="B726" s="8"/>
      <c r="C726" s="8"/>
      <c r="D726" s="8"/>
      <c r="E726" s="8"/>
      <c r="F726" s="8"/>
      <c r="G726" s="8"/>
      <c r="H726" s="8"/>
      <c r="I726" s="8"/>
      <c r="J726" s="8"/>
      <c r="K726" s="8"/>
      <c r="L726" s="8"/>
      <c r="M726" s="8"/>
      <c r="N726" s="8"/>
      <c r="O726" s="8"/>
      <c r="P726" s="8"/>
      <c r="Q726" s="8"/>
      <c r="R726" s="8"/>
      <c r="S726" s="8"/>
      <c r="T726" s="8"/>
      <c r="U726" s="8"/>
      <c r="V726" s="8"/>
    </row>
    <row r="727" spans="1:22" ht="34.5" customHeight="1" x14ac:dyDescent="0.25">
      <c r="A727" s="8"/>
      <c r="B727" s="8"/>
      <c r="C727" s="8"/>
      <c r="D727" s="8"/>
      <c r="E727" s="8"/>
      <c r="F727" s="8"/>
      <c r="G727" s="8"/>
      <c r="H727" s="8"/>
      <c r="I727" s="8"/>
      <c r="J727" s="8"/>
      <c r="K727" s="8"/>
      <c r="L727" s="8"/>
      <c r="M727" s="8"/>
      <c r="N727" s="8"/>
      <c r="O727" s="8"/>
      <c r="P727" s="8"/>
      <c r="Q727" s="8"/>
      <c r="R727" s="8"/>
      <c r="S727" s="8"/>
      <c r="T727" s="8"/>
      <c r="U727" s="8"/>
      <c r="V727" s="8"/>
    </row>
    <row r="728" spans="1:22" ht="34.5" customHeight="1" x14ac:dyDescent="0.25">
      <c r="A728" s="8"/>
      <c r="B728" s="8"/>
      <c r="C728" s="8"/>
      <c r="D728" s="8"/>
      <c r="E728" s="8"/>
      <c r="F728" s="8"/>
      <c r="G728" s="8"/>
      <c r="H728" s="8"/>
      <c r="I728" s="8"/>
      <c r="J728" s="8"/>
      <c r="K728" s="8"/>
      <c r="L728" s="8"/>
      <c r="M728" s="8"/>
      <c r="N728" s="8"/>
      <c r="O728" s="8"/>
      <c r="P728" s="8"/>
      <c r="Q728" s="8"/>
      <c r="R728" s="8"/>
      <c r="S728" s="8"/>
      <c r="T728" s="8"/>
      <c r="U728" s="8"/>
      <c r="V728" s="8"/>
    </row>
    <row r="729" spans="1:22" ht="34.5" customHeight="1" x14ac:dyDescent="0.25">
      <c r="A729" s="8"/>
      <c r="B729" s="8"/>
      <c r="C729" s="8"/>
      <c r="D729" s="8"/>
      <c r="E729" s="8"/>
      <c r="F729" s="8"/>
      <c r="G729" s="8"/>
      <c r="H729" s="8"/>
      <c r="I729" s="8"/>
      <c r="J729" s="8"/>
      <c r="K729" s="8"/>
      <c r="L729" s="8"/>
      <c r="M729" s="8"/>
      <c r="N729" s="8"/>
      <c r="O729" s="8"/>
      <c r="P729" s="8"/>
      <c r="Q729" s="8"/>
      <c r="R729" s="8"/>
      <c r="S729" s="8"/>
      <c r="T729" s="8"/>
      <c r="U729" s="8"/>
      <c r="V729" s="8"/>
    </row>
    <row r="730" spans="1:22" ht="34.5" customHeight="1" x14ac:dyDescent="0.25">
      <c r="A730" s="8"/>
      <c r="B730" s="8"/>
      <c r="C730" s="8"/>
      <c r="D730" s="8"/>
      <c r="E730" s="8"/>
      <c r="F730" s="8"/>
      <c r="G730" s="8"/>
      <c r="H730" s="8"/>
      <c r="I730" s="8"/>
      <c r="J730" s="8"/>
      <c r="K730" s="8"/>
      <c r="L730" s="8"/>
      <c r="M730" s="8"/>
      <c r="N730" s="8"/>
      <c r="O730" s="8"/>
      <c r="P730" s="8"/>
      <c r="Q730" s="8"/>
      <c r="R730" s="8"/>
      <c r="S730" s="8"/>
      <c r="T730" s="8"/>
      <c r="U730" s="8"/>
      <c r="V730" s="8"/>
    </row>
    <row r="731" spans="1:22" ht="34.5" customHeight="1" x14ac:dyDescent="0.25">
      <c r="A731" s="8"/>
      <c r="B731" s="8"/>
      <c r="C731" s="8"/>
      <c r="D731" s="8"/>
      <c r="E731" s="8"/>
      <c r="F731" s="8"/>
      <c r="G731" s="8"/>
      <c r="H731" s="8"/>
      <c r="I731" s="8"/>
      <c r="J731" s="8"/>
      <c r="K731" s="8"/>
      <c r="L731" s="8"/>
      <c r="M731" s="8"/>
      <c r="N731" s="8"/>
      <c r="O731" s="8"/>
      <c r="P731" s="8"/>
      <c r="Q731" s="8"/>
      <c r="R731" s="8"/>
      <c r="S731" s="8"/>
      <c r="T731" s="8"/>
      <c r="U731" s="8"/>
      <c r="V731" s="8"/>
    </row>
    <row r="732" spans="1:22" ht="34.5" customHeight="1" x14ac:dyDescent="0.25">
      <c r="A732" s="8"/>
      <c r="B732" s="8"/>
      <c r="C732" s="8"/>
      <c r="D732" s="8"/>
      <c r="E732" s="8"/>
      <c r="F732" s="8"/>
      <c r="G732" s="8"/>
      <c r="H732" s="8"/>
      <c r="I732" s="8"/>
      <c r="J732" s="8"/>
      <c r="K732" s="8"/>
      <c r="L732" s="8"/>
      <c r="M732" s="8"/>
      <c r="N732" s="8"/>
      <c r="O732" s="8"/>
      <c r="P732" s="8"/>
      <c r="Q732" s="8"/>
      <c r="R732" s="8"/>
      <c r="S732" s="8"/>
      <c r="T732" s="8"/>
      <c r="U732" s="8"/>
      <c r="V732" s="8"/>
    </row>
    <row r="733" spans="1:22" ht="34.5" customHeight="1" x14ac:dyDescent="0.25">
      <c r="A733" s="8"/>
      <c r="B733" s="8"/>
      <c r="C733" s="8"/>
      <c r="D733" s="8"/>
      <c r="E733" s="8"/>
      <c r="F733" s="8"/>
      <c r="G733" s="8"/>
      <c r="H733" s="8"/>
      <c r="I733" s="8"/>
      <c r="J733" s="8"/>
      <c r="K733" s="8"/>
      <c r="L733" s="8"/>
      <c r="M733" s="8"/>
      <c r="N733" s="8"/>
      <c r="O733" s="8"/>
      <c r="P733" s="8"/>
      <c r="Q733" s="8"/>
      <c r="R733" s="8"/>
      <c r="S733" s="8"/>
      <c r="T733" s="8"/>
      <c r="U733" s="8"/>
      <c r="V733" s="8"/>
    </row>
    <row r="734" spans="1:22" ht="34.5" customHeight="1" x14ac:dyDescent="0.25">
      <c r="A734" s="8"/>
      <c r="B734" s="8"/>
      <c r="C734" s="8"/>
      <c r="D734" s="8"/>
      <c r="E734" s="8"/>
      <c r="F734" s="8"/>
      <c r="G734" s="8"/>
      <c r="H734" s="8"/>
      <c r="I734" s="8"/>
      <c r="J734" s="8"/>
      <c r="K734" s="8"/>
      <c r="L734" s="8"/>
      <c r="M734" s="8"/>
      <c r="N734" s="8"/>
      <c r="O734" s="8"/>
      <c r="P734" s="8"/>
      <c r="Q734" s="8"/>
      <c r="R734" s="8"/>
      <c r="S734" s="8"/>
      <c r="T734" s="8"/>
      <c r="U734" s="8"/>
      <c r="V734" s="8"/>
    </row>
    <row r="735" spans="1:22" ht="34.5" customHeight="1" x14ac:dyDescent="0.25">
      <c r="A735" s="8"/>
      <c r="B735" s="8"/>
      <c r="C735" s="8"/>
      <c r="D735" s="8"/>
      <c r="E735" s="8"/>
      <c r="F735" s="8"/>
      <c r="G735" s="8"/>
      <c r="H735" s="8"/>
      <c r="I735" s="8"/>
      <c r="J735" s="8"/>
      <c r="K735" s="8"/>
      <c r="L735" s="8"/>
      <c r="M735" s="8"/>
      <c r="N735" s="8"/>
      <c r="O735" s="8"/>
      <c r="P735" s="8"/>
      <c r="Q735" s="8"/>
      <c r="R735" s="8"/>
      <c r="S735" s="8"/>
      <c r="T735" s="8"/>
      <c r="U735" s="8"/>
      <c r="V735" s="8"/>
    </row>
    <row r="736" spans="1:22" ht="34.5" customHeight="1" x14ac:dyDescent="0.25">
      <c r="A736" s="8"/>
      <c r="B736" s="8"/>
      <c r="C736" s="8"/>
      <c r="D736" s="8"/>
      <c r="E736" s="8"/>
      <c r="F736" s="8"/>
      <c r="G736" s="8"/>
      <c r="H736" s="8"/>
      <c r="I736" s="8"/>
      <c r="J736" s="8"/>
      <c r="K736" s="8"/>
      <c r="L736" s="8"/>
      <c r="M736" s="8"/>
      <c r="N736" s="8"/>
      <c r="O736" s="8"/>
      <c r="P736" s="8"/>
      <c r="Q736" s="8"/>
      <c r="R736" s="8"/>
      <c r="S736" s="8"/>
      <c r="T736" s="8"/>
      <c r="U736" s="8"/>
      <c r="V736" s="8"/>
    </row>
    <row r="737" spans="1:22" ht="34.5" customHeight="1" x14ac:dyDescent="0.25">
      <c r="A737" s="8"/>
      <c r="B737" s="8"/>
      <c r="C737" s="8"/>
      <c r="D737" s="8"/>
      <c r="E737" s="8"/>
      <c r="F737" s="8"/>
      <c r="G737" s="8"/>
      <c r="H737" s="8"/>
      <c r="I737" s="8"/>
      <c r="J737" s="8"/>
      <c r="K737" s="8"/>
      <c r="L737" s="8"/>
      <c r="M737" s="8"/>
      <c r="N737" s="8"/>
      <c r="O737" s="8"/>
      <c r="P737" s="8"/>
      <c r="Q737" s="8"/>
      <c r="R737" s="8"/>
      <c r="S737" s="8"/>
      <c r="T737" s="8"/>
      <c r="U737" s="8"/>
      <c r="V737" s="8"/>
    </row>
    <row r="738" spans="1:22" ht="34.5" customHeight="1" x14ac:dyDescent="0.25">
      <c r="A738" s="8"/>
      <c r="B738" s="8"/>
      <c r="C738" s="8"/>
      <c r="D738" s="8"/>
      <c r="E738" s="8"/>
      <c r="F738" s="8"/>
      <c r="G738" s="8"/>
      <c r="H738" s="8"/>
      <c r="I738" s="8"/>
      <c r="J738" s="8"/>
      <c r="K738" s="8"/>
      <c r="L738" s="8"/>
      <c r="M738" s="8"/>
      <c r="N738" s="8"/>
      <c r="O738" s="8"/>
      <c r="P738" s="8"/>
      <c r="Q738" s="8"/>
      <c r="R738" s="8"/>
      <c r="S738" s="8"/>
      <c r="T738" s="8"/>
      <c r="U738" s="8"/>
      <c r="V738" s="8"/>
    </row>
    <row r="739" spans="1:22" ht="34.5" customHeight="1" x14ac:dyDescent="0.25">
      <c r="A739" s="8"/>
      <c r="B739" s="8"/>
      <c r="C739" s="8"/>
      <c r="D739" s="8"/>
      <c r="E739" s="8"/>
      <c r="F739" s="8"/>
      <c r="G739" s="8"/>
      <c r="H739" s="8"/>
      <c r="I739" s="8"/>
      <c r="J739" s="8"/>
      <c r="K739" s="8"/>
      <c r="L739" s="8"/>
      <c r="M739" s="8"/>
      <c r="N739" s="8"/>
      <c r="O739" s="8"/>
      <c r="P739" s="8"/>
      <c r="Q739" s="8"/>
      <c r="R739" s="8"/>
      <c r="S739" s="8"/>
      <c r="T739" s="8"/>
      <c r="U739" s="8"/>
      <c r="V739" s="8"/>
    </row>
    <row r="740" spans="1:22" ht="34.5" customHeight="1" x14ac:dyDescent="0.25">
      <c r="A740" s="8"/>
      <c r="B740" s="8"/>
      <c r="C740" s="8"/>
      <c r="D740" s="8"/>
      <c r="E740" s="8"/>
      <c r="F740" s="8"/>
      <c r="G740" s="8"/>
      <c r="H740" s="8"/>
      <c r="I740" s="8"/>
      <c r="J740" s="8"/>
      <c r="K740" s="8"/>
      <c r="L740" s="8"/>
      <c r="M740" s="8"/>
      <c r="N740" s="8"/>
      <c r="O740" s="8"/>
      <c r="P740" s="8"/>
      <c r="Q740" s="8"/>
      <c r="R740" s="8"/>
      <c r="S740" s="8"/>
      <c r="T740" s="8"/>
      <c r="U740" s="8"/>
      <c r="V740" s="8"/>
    </row>
    <row r="741" spans="1:22" ht="34.5" customHeight="1" x14ac:dyDescent="0.25">
      <c r="A741" s="8"/>
      <c r="B741" s="8"/>
      <c r="C741" s="8"/>
      <c r="D741" s="8"/>
      <c r="E741" s="8"/>
      <c r="F741" s="8"/>
      <c r="G741" s="8"/>
      <c r="H741" s="8"/>
      <c r="I741" s="8"/>
      <c r="J741" s="8"/>
      <c r="K741" s="8"/>
      <c r="L741" s="8"/>
      <c r="M741" s="8"/>
      <c r="N741" s="8"/>
      <c r="O741" s="8"/>
      <c r="P741" s="8"/>
      <c r="Q741" s="8"/>
      <c r="R741" s="8"/>
      <c r="S741" s="8"/>
      <c r="T741" s="8"/>
      <c r="U741" s="8"/>
      <c r="V741" s="8"/>
    </row>
    <row r="742" spans="1:22" ht="34.5" customHeight="1" x14ac:dyDescent="0.25">
      <c r="A742" s="8"/>
      <c r="B742" s="8"/>
      <c r="C742" s="8"/>
      <c r="D742" s="8"/>
      <c r="E742" s="8"/>
      <c r="F742" s="8"/>
      <c r="G742" s="8"/>
      <c r="H742" s="8"/>
      <c r="I742" s="8"/>
      <c r="J742" s="8"/>
      <c r="K742" s="8"/>
      <c r="L742" s="8"/>
      <c r="M742" s="8"/>
      <c r="N742" s="8"/>
      <c r="O742" s="8"/>
      <c r="P742" s="8"/>
      <c r="Q742" s="8"/>
      <c r="R742" s="8"/>
      <c r="S742" s="8"/>
      <c r="T742" s="8"/>
      <c r="U742" s="8"/>
      <c r="V742" s="8"/>
    </row>
    <row r="743" spans="1:22" ht="34.5" customHeight="1" x14ac:dyDescent="0.25">
      <c r="A743" s="8"/>
      <c r="B743" s="8"/>
      <c r="C743" s="8"/>
      <c r="D743" s="8"/>
      <c r="E743" s="8"/>
      <c r="F743" s="8"/>
      <c r="G743" s="8"/>
      <c r="H743" s="8"/>
      <c r="I743" s="8"/>
      <c r="J743" s="8"/>
      <c r="K743" s="8"/>
      <c r="L743" s="8"/>
      <c r="M743" s="8"/>
      <c r="N743" s="8"/>
      <c r="O743" s="8"/>
      <c r="P743" s="8"/>
      <c r="Q743" s="8"/>
      <c r="R743" s="8"/>
      <c r="S743" s="8"/>
      <c r="T743" s="8"/>
      <c r="U743" s="8"/>
      <c r="V743" s="8"/>
    </row>
    <row r="744" spans="1:22" ht="34.5" customHeight="1" x14ac:dyDescent="0.25">
      <c r="A744" s="8"/>
      <c r="B744" s="8"/>
      <c r="C744" s="8"/>
      <c r="D744" s="8"/>
      <c r="E744" s="8"/>
      <c r="F744" s="8"/>
      <c r="G744" s="8"/>
      <c r="H744" s="8"/>
      <c r="I744" s="8"/>
      <c r="J744" s="8"/>
      <c r="K744" s="8"/>
      <c r="L744" s="8"/>
      <c r="M744" s="8"/>
      <c r="N744" s="8"/>
      <c r="O744" s="8"/>
      <c r="P744" s="8"/>
      <c r="Q744" s="8"/>
      <c r="R744" s="8"/>
      <c r="S744" s="8"/>
      <c r="T744" s="8"/>
      <c r="U744" s="8"/>
      <c r="V744" s="8"/>
    </row>
    <row r="745" spans="1:22" ht="34.5" customHeight="1" x14ac:dyDescent="0.25">
      <c r="A745" s="8"/>
      <c r="B745" s="8"/>
      <c r="C745" s="8"/>
      <c r="D745" s="8"/>
      <c r="E745" s="8"/>
      <c r="F745" s="8"/>
      <c r="G745" s="8"/>
      <c r="H745" s="8"/>
      <c r="I745" s="8"/>
      <c r="J745" s="8"/>
      <c r="K745" s="8"/>
      <c r="L745" s="8"/>
      <c r="M745" s="8"/>
      <c r="N745" s="8"/>
      <c r="O745" s="8"/>
      <c r="P745" s="8"/>
      <c r="Q745" s="8"/>
      <c r="R745" s="8"/>
      <c r="S745" s="8"/>
      <c r="T745" s="8"/>
      <c r="U745" s="8"/>
      <c r="V745" s="8"/>
    </row>
    <row r="746" spans="1:22" ht="34.5" customHeight="1" x14ac:dyDescent="0.25">
      <c r="A746" s="8"/>
      <c r="B746" s="8"/>
      <c r="C746" s="8"/>
      <c r="D746" s="8"/>
      <c r="E746" s="8"/>
      <c r="F746" s="8"/>
      <c r="G746" s="8"/>
      <c r="H746" s="8"/>
      <c r="I746" s="8"/>
      <c r="J746" s="8"/>
      <c r="K746" s="8"/>
      <c r="L746" s="8"/>
      <c r="M746" s="8"/>
      <c r="N746" s="8"/>
      <c r="O746" s="8"/>
      <c r="P746" s="8"/>
      <c r="Q746" s="8"/>
      <c r="R746" s="8"/>
      <c r="S746" s="8"/>
      <c r="T746" s="8"/>
      <c r="U746" s="8"/>
      <c r="V746" s="8"/>
    </row>
    <row r="747" spans="1:22" ht="34.5" customHeight="1" x14ac:dyDescent="0.25">
      <c r="A747" s="8"/>
      <c r="B747" s="8"/>
      <c r="C747" s="8"/>
      <c r="D747" s="8"/>
      <c r="E747" s="8"/>
      <c r="F747" s="8"/>
      <c r="G747" s="8"/>
      <c r="H747" s="8"/>
      <c r="I747" s="8"/>
      <c r="J747" s="8"/>
      <c r="K747" s="8"/>
      <c r="L747" s="8"/>
      <c r="M747" s="8"/>
      <c r="N747" s="8"/>
      <c r="O747" s="8"/>
      <c r="P747" s="8"/>
      <c r="Q747" s="8"/>
      <c r="R747" s="8"/>
      <c r="S747" s="8"/>
      <c r="T747" s="8"/>
      <c r="U747" s="8"/>
      <c r="V747" s="8"/>
    </row>
    <row r="748" spans="1:22" ht="34.5" customHeight="1" x14ac:dyDescent="0.25">
      <c r="A748" s="8"/>
      <c r="B748" s="8"/>
      <c r="C748" s="8"/>
      <c r="D748" s="8"/>
      <c r="E748" s="8"/>
      <c r="F748" s="8"/>
      <c r="G748" s="8"/>
      <c r="H748" s="8"/>
      <c r="I748" s="8"/>
      <c r="J748" s="8"/>
      <c r="K748" s="8"/>
      <c r="L748" s="8"/>
      <c r="M748" s="8"/>
      <c r="N748" s="8"/>
      <c r="O748" s="8"/>
      <c r="P748" s="8"/>
      <c r="Q748" s="8"/>
      <c r="R748" s="8"/>
      <c r="S748" s="8"/>
      <c r="T748" s="8"/>
      <c r="U748" s="8"/>
      <c r="V748" s="8"/>
    </row>
    <row r="749" spans="1:22" ht="34.5" customHeight="1" x14ac:dyDescent="0.25">
      <c r="A749" s="8"/>
      <c r="B749" s="8"/>
      <c r="C749" s="8"/>
      <c r="D749" s="8"/>
      <c r="E749" s="8"/>
      <c r="F749" s="8"/>
      <c r="G749" s="8"/>
      <c r="H749" s="8"/>
      <c r="I749" s="8"/>
      <c r="J749" s="8"/>
      <c r="K749" s="8"/>
      <c r="L749" s="8"/>
      <c r="M749" s="8"/>
      <c r="N749" s="8"/>
      <c r="O749" s="8"/>
      <c r="P749" s="8"/>
      <c r="Q749" s="8"/>
      <c r="R749" s="8"/>
      <c r="S749" s="8"/>
      <c r="T749" s="8"/>
      <c r="U749" s="8"/>
      <c r="V749" s="8"/>
    </row>
    <row r="750" spans="1:22" ht="34.5" customHeight="1" x14ac:dyDescent="0.25">
      <c r="A750" s="8"/>
      <c r="B750" s="8"/>
      <c r="C750" s="8"/>
      <c r="D750" s="8"/>
      <c r="E750" s="8"/>
      <c r="F750" s="8"/>
      <c r="G750" s="8"/>
      <c r="H750" s="8"/>
      <c r="I750" s="8"/>
      <c r="J750" s="8"/>
      <c r="K750" s="8"/>
      <c r="L750" s="8"/>
      <c r="M750" s="8"/>
      <c r="N750" s="8"/>
      <c r="O750" s="8"/>
      <c r="P750" s="8"/>
      <c r="Q750" s="8"/>
      <c r="R750" s="8"/>
      <c r="S750" s="8"/>
      <c r="T750" s="8"/>
      <c r="U750" s="8"/>
      <c r="V750" s="8"/>
    </row>
    <row r="751" spans="1:22" ht="34.5" customHeight="1" x14ac:dyDescent="0.25">
      <c r="A751" s="8"/>
      <c r="B751" s="8"/>
      <c r="C751" s="8"/>
      <c r="D751" s="8"/>
      <c r="E751" s="8"/>
      <c r="F751" s="8"/>
      <c r="G751" s="8"/>
      <c r="H751" s="8"/>
      <c r="I751" s="8"/>
      <c r="J751" s="8"/>
      <c r="K751" s="8"/>
      <c r="L751" s="8"/>
      <c r="M751" s="8"/>
      <c r="N751" s="8"/>
      <c r="O751" s="8"/>
      <c r="P751" s="8"/>
      <c r="Q751" s="8"/>
      <c r="R751" s="8"/>
      <c r="S751" s="8"/>
      <c r="T751" s="8"/>
      <c r="U751" s="8"/>
      <c r="V751" s="8"/>
    </row>
    <row r="752" spans="1:22" ht="34.5" customHeight="1" x14ac:dyDescent="0.25">
      <c r="A752" s="8"/>
      <c r="B752" s="8"/>
      <c r="C752" s="8"/>
      <c r="D752" s="8"/>
      <c r="E752" s="8"/>
      <c r="F752" s="8"/>
      <c r="G752" s="8"/>
      <c r="H752" s="8"/>
      <c r="I752" s="8"/>
      <c r="J752" s="8"/>
      <c r="K752" s="8"/>
      <c r="L752" s="8"/>
      <c r="M752" s="8"/>
      <c r="N752" s="8"/>
      <c r="O752" s="8"/>
      <c r="P752" s="8"/>
      <c r="Q752" s="8"/>
      <c r="R752" s="8"/>
      <c r="S752" s="8"/>
      <c r="T752" s="8"/>
      <c r="U752" s="8"/>
      <c r="V752" s="8"/>
    </row>
    <row r="753" spans="1:22" ht="34.5" customHeight="1" x14ac:dyDescent="0.25">
      <c r="A753" s="8"/>
      <c r="B753" s="8"/>
      <c r="C753" s="8"/>
      <c r="D753" s="8"/>
      <c r="E753" s="8"/>
      <c r="F753" s="8"/>
      <c r="G753" s="8"/>
      <c r="H753" s="8"/>
      <c r="I753" s="8"/>
      <c r="J753" s="8"/>
      <c r="K753" s="8"/>
      <c r="L753" s="8"/>
      <c r="M753" s="8"/>
      <c r="N753" s="8"/>
      <c r="O753" s="8"/>
      <c r="P753" s="8"/>
      <c r="Q753" s="8"/>
      <c r="R753" s="8"/>
      <c r="S753" s="8"/>
      <c r="T753" s="8"/>
      <c r="U753" s="8"/>
      <c r="V753" s="8"/>
    </row>
    <row r="754" spans="1:22" ht="34.5" customHeight="1" x14ac:dyDescent="0.25">
      <c r="A754" s="8"/>
      <c r="B754" s="8"/>
      <c r="C754" s="8"/>
      <c r="D754" s="8"/>
      <c r="E754" s="8"/>
      <c r="F754" s="8"/>
      <c r="G754" s="8"/>
      <c r="H754" s="8"/>
      <c r="I754" s="8"/>
      <c r="J754" s="8"/>
      <c r="K754" s="8"/>
      <c r="L754" s="8"/>
      <c r="M754" s="8"/>
      <c r="N754" s="8"/>
      <c r="O754" s="8"/>
      <c r="P754" s="8"/>
      <c r="Q754" s="8"/>
      <c r="R754" s="8"/>
      <c r="S754" s="8"/>
      <c r="T754" s="8"/>
      <c r="U754" s="8"/>
      <c r="V754" s="8"/>
    </row>
    <row r="755" spans="1:22" ht="34.5" customHeight="1" x14ac:dyDescent="0.25">
      <c r="A755" s="8"/>
      <c r="B755" s="8"/>
      <c r="C755" s="8"/>
      <c r="D755" s="8"/>
      <c r="E755" s="8"/>
      <c r="F755" s="8"/>
      <c r="G755" s="8"/>
      <c r="H755" s="8"/>
      <c r="I755" s="8"/>
      <c r="J755" s="8"/>
      <c r="K755" s="8"/>
      <c r="L755" s="8"/>
      <c r="M755" s="8"/>
      <c r="N755" s="8"/>
      <c r="O755" s="8"/>
      <c r="P755" s="8"/>
      <c r="Q755" s="8"/>
      <c r="R755" s="8"/>
      <c r="S755" s="8"/>
      <c r="T755" s="8"/>
      <c r="U755" s="8"/>
      <c r="V755" s="8"/>
    </row>
    <row r="756" spans="1:22" ht="34.5" customHeight="1" x14ac:dyDescent="0.25">
      <c r="A756" s="8"/>
      <c r="B756" s="8"/>
      <c r="C756" s="8"/>
      <c r="D756" s="8"/>
      <c r="E756" s="8"/>
      <c r="F756" s="8"/>
      <c r="G756" s="8"/>
      <c r="H756" s="8"/>
      <c r="I756" s="8"/>
      <c r="J756" s="8"/>
      <c r="K756" s="8"/>
      <c r="L756" s="8"/>
      <c r="M756" s="8"/>
      <c r="N756" s="8"/>
      <c r="O756" s="8"/>
      <c r="P756" s="8"/>
      <c r="Q756" s="8"/>
      <c r="R756" s="8"/>
      <c r="S756" s="8"/>
      <c r="T756" s="8"/>
      <c r="U756" s="8"/>
      <c r="V756" s="8"/>
    </row>
    <row r="757" spans="1:22" ht="34.5" customHeight="1" x14ac:dyDescent="0.25">
      <c r="A757" s="8"/>
      <c r="B757" s="8"/>
      <c r="C757" s="8"/>
      <c r="D757" s="8"/>
      <c r="E757" s="8"/>
      <c r="F757" s="8"/>
      <c r="G757" s="8"/>
      <c r="H757" s="8"/>
      <c r="I757" s="8"/>
      <c r="J757" s="8"/>
      <c r="K757" s="8"/>
      <c r="L757" s="8"/>
      <c r="M757" s="8"/>
      <c r="N757" s="8"/>
      <c r="O757" s="8"/>
      <c r="P757" s="8"/>
      <c r="Q757" s="8"/>
      <c r="R757" s="8"/>
      <c r="S757" s="8"/>
      <c r="T757" s="8"/>
      <c r="U757" s="8"/>
      <c r="V757" s="8"/>
    </row>
    <row r="758" spans="1:22" ht="34.5" customHeight="1" x14ac:dyDescent="0.25">
      <c r="A758" s="8"/>
      <c r="B758" s="8"/>
      <c r="C758" s="8"/>
      <c r="D758" s="8"/>
      <c r="E758" s="8"/>
      <c r="F758" s="8"/>
      <c r="G758" s="8"/>
      <c r="H758" s="8"/>
      <c r="I758" s="8"/>
      <c r="J758" s="8"/>
      <c r="K758" s="8"/>
      <c r="L758" s="8"/>
      <c r="M758" s="8"/>
      <c r="N758" s="8"/>
      <c r="O758" s="8"/>
      <c r="P758" s="8"/>
      <c r="Q758" s="8"/>
      <c r="R758" s="8"/>
      <c r="S758" s="8"/>
      <c r="T758" s="8"/>
      <c r="U758" s="8"/>
      <c r="V758" s="8"/>
    </row>
    <row r="759" spans="1:22" ht="34.5" customHeight="1" x14ac:dyDescent="0.25">
      <c r="A759" s="8"/>
      <c r="B759" s="8"/>
      <c r="C759" s="8"/>
      <c r="D759" s="8"/>
      <c r="E759" s="8"/>
      <c r="F759" s="8"/>
      <c r="G759" s="8"/>
      <c r="H759" s="8"/>
      <c r="I759" s="8"/>
      <c r="J759" s="8"/>
      <c r="K759" s="8"/>
      <c r="L759" s="8"/>
      <c r="M759" s="8"/>
      <c r="N759" s="8"/>
      <c r="O759" s="8"/>
      <c r="P759" s="8"/>
      <c r="Q759" s="8"/>
      <c r="R759" s="8"/>
      <c r="S759" s="8"/>
      <c r="T759" s="8"/>
      <c r="U759" s="8"/>
      <c r="V759" s="8"/>
    </row>
    <row r="760" spans="1:22" ht="34.5" customHeight="1" x14ac:dyDescent="0.25">
      <c r="A760" s="8"/>
      <c r="B760" s="8"/>
      <c r="C760" s="8"/>
      <c r="D760" s="8"/>
      <c r="E760" s="8"/>
      <c r="F760" s="8"/>
      <c r="G760" s="8"/>
      <c r="H760" s="8"/>
      <c r="I760" s="8"/>
      <c r="J760" s="8"/>
      <c r="K760" s="8"/>
      <c r="L760" s="8"/>
      <c r="M760" s="8"/>
      <c r="N760" s="8"/>
      <c r="O760" s="8"/>
      <c r="P760" s="8"/>
      <c r="Q760" s="8"/>
      <c r="R760" s="8"/>
      <c r="S760" s="8"/>
      <c r="T760" s="8"/>
      <c r="U760" s="8"/>
      <c r="V760" s="8"/>
    </row>
    <row r="761" spans="1:22" ht="34.5" customHeight="1" x14ac:dyDescent="0.25">
      <c r="A761" s="8"/>
      <c r="B761" s="8"/>
      <c r="C761" s="8"/>
      <c r="D761" s="8"/>
      <c r="E761" s="8"/>
      <c r="F761" s="8"/>
      <c r="G761" s="8"/>
      <c r="H761" s="8"/>
      <c r="I761" s="8"/>
      <c r="J761" s="8"/>
      <c r="K761" s="8"/>
      <c r="L761" s="8"/>
      <c r="M761" s="8"/>
      <c r="N761" s="8"/>
      <c r="O761" s="8"/>
      <c r="P761" s="8"/>
      <c r="Q761" s="8"/>
      <c r="R761" s="8"/>
      <c r="S761" s="8"/>
      <c r="T761" s="8"/>
      <c r="U761" s="8"/>
      <c r="V761" s="8"/>
    </row>
    <row r="762" spans="1:22" ht="34.5" customHeight="1" x14ac:dyDescent="0.25">
      <c r="A762" s="8"/>
      <c r="B762" s="8"/>
      <c r="C762" s="8"/>
      <c r="D762" s="8"/>
      <c r="E762" s="8"/>
      <c r="F762" s="8"/>
      <c r="G762" s="8"/>
      <c r="H762" s="8"/>
      <c r="I762" s="8"/>
      <c r="J762" s="8"/>
      <c r="K762" s="8"/>
      <c r="L762" s="8"/>
      <c r="M762" s="8"/>
      <c r="N762" s="8"/>
      <c r="O762" s="8"/>
      <c r="P762" s="8"/>
      <c r="Q762" s="8"/>
      <c r="R762" s="8"/>
      <c r="S762" s="8"/>
      <c r="T762" s="8"/>
      <c r="U762" s="8"/>
      <c r="V762" s="8"/>
    </row>
    <row r="763" spans="1:22" ht="34.5" customHeight="1" x14ac:dyDescent="0.25">
      <c r="A763" s="8"/>
      <c r="B763" s="8"/>
      <c r="C763" s="8"/>
      <c r="D763" s="8"/>
      <c r="E763" s="8"/>
      <c r="F763" s="8"/>
      <c r="G763" s="8"/>
      <c r="H763" s="8"/>
      <c r="I763" s="8"/>
      <c r="J763" s="8"/>
      <c r="K763" s="8"/>
      <c r="L763" s="8"/>
      <c r="M763" s="8"/>
      <c r="N763" s="8"/>
      <c r="O763" s="8"/>
      <c r="P763" s="8"/>
      <c r="Q763" s="8"/>
      <c r="R763" s="8"/>
      <c r="S763" s="8"/>
      <c r="T763" s="8"/>
      <c r="U763" s="8"/>
      <c r="V763" s="8"/>
    </row>
    <row r="764" spans="1:22" ht="34.5" customHeight="1" x14ac:dyDescent="0.25">
      <c r="A764" s="8"/>
      <c r="B764" s="8"/>
      <c r="C764" s="8"/>
      <c r="D764" s="8"/>
      <c r="E764" s="8"/>
      <c r="F764" s="8"/>
      <c r="G764" s="8"/>
      <c r="H764" s="8"/>
      <c r="I764" s="8"/>
      <c r="J764" s="8"/>
      <c r="K764" s="8"/>
      <c r="L764" s="8"/>
      <c r="M764" s="8"/>
      <c r="N764" s="8"/>
      <c r="O764" s="8"/>
      <c r="P764" s="8"/>
      <c r="Q764" s="8"/>
      <c r="R764" s="8"/>
      <c r="S764" s="8"/>
      <c r="T764" s="8"/>
      <c r="U764" s="8"/>
      <c r="V764" s="8"/>
    </row>
    <row r="765" spans="1:22" ht="34.5" customHeight="1" x14ac:dyDescent="0.25">
      <c r="A765" s="8"/>
      <c r="B765" s="8"/>
      <c r="C765" s="8"/>
      <c r="D765" s="8"/>
      <c r="E765" s="8"/>
      <c r="F765" s="8"/>
      <c r="G765" s="8"/>
      <c r="H765" s="8"/>
      <c r="I765" s="8"/>
      <c r="J765" s="8"/>
      <c r="K765" s="8"/>
      <c r="L765" s="8"/>
      <c r="M765" s="8"/>
      <c r="N765" s="8"/>
      <c r="O765" s="8"/>
      <c r="P765" s="8"/>
      <c r="Q765" s="8"/>
      <c r="R765" s="8"/>
      <c r="S765" s="8"/>
      <c r="T765" s="8"/>
      <c r="U765" s="8"/>
      <c r="V765" s="8"/>
    </row>
    <row r="766" spans="1:22" ht="34.5" customHeight="1" x14ac:dyDescent="0.25">
      <c r="A766" s="8"/>
      <c r="B766" s="8"/>
      <c r="C766" s="8"/>
      <c r="D766" s="8"/>
      <c r="E766" s="8"/>
      <c r="F766" s="8"/>
      <c r="G766" s="8"/>
      <c r="H766" s="8"/>
      <c r="I766" s="8"/>
      <c r="J766" s="8"/>
      <c r="K766" s="8"/>
      <c r="L766" s="8"/>
      <c r="M766" s="8"/>
      <c r="N766" s="8"/>
      <c r="O766" s="8"/>
      <c r="P766" s="8"/>
      <c r="Q766" s="8"/>
      <c r="R766" s="8"/>
      <c r="S766" s="8"/>
      <c r="T766" s="8"/>
      <c r="U766" s="8"/>
      <c r="V766" s="8"/>
    </row>
    <row r="767" spans="1:22" ht="34.5" customHeight="1" x14ac:dyDescent="0.25">
      <c r="A767" s="8"/>
      <c r="B767" s="8"/>
      <c r="C767" s="8"/>
      <c r="D767" s="8"/>
      <c r="E767" s="8"/>
      <c r="F767" s="8"/>
      <c r="G767" s="8"/>
      <c r="H767" s="8"/>
      <c r="I767" s="8"/>
      <c r="J767" s="8"/>
      <c r="K767" s="8"/>
      <c r="L767" s="8"/>
      <c r="M767" s="8"/>
      <c r="N767" s="8"/>
      <c r="O767" s="8"/>
      <c r="P767" s="8"/>
      <c r="Q767" s="8"/>
      <c r="R767" s="8"/>
      <c r="S767" s="8"/>
      <c r="T767" s="8"/>
      <c r="U767" s="8"/>
      <c r="V767" s="8"/>
    </row>
    <row r="768" spans="1:22" ht="34.5" customHeight="1" x14ac:dyDescent="0.25">
      <c r="A768" s="8"/>
      <c r="B768" s="8"/>
      <c r="C768" s="8"/>
      <c r="D768" s="8"/>
      <c r="E768" s="8"/>
      <c r="F768" s="8"/>
      <c r="G768" s="8"/>
      <c r="H768" s="8"/>
      <c r="I768" s="8"/>
      <c r="J768" s="8"/>
      <c r="K768" s="8"/>
      <c r="L768" s="8"/>
      <c r="M768" s="8"/>
      <c r="N768" s="8"/>
      <c r="O768" s="8"/>
      <c r="P768" s="8"/>
      <c r="Q768" s="8"/>
      <c r="R768" s="8"/>
      <c r="S768" s="8"/>
      <c r="T768" s="8"/>
      <c r="U768" s="8"/>
      <c r="V768" s="8"/>
    </row>
    <row r="769" spans="1:22" ht="34.5" customHeight="1" x14ac:dyDescent="0.25">
      <c r="A769" s="8"/>
      <c r="B769" s="8"/>
      <c r="C769" s="8"/>
      <c r="D769" s="8"/>
      <c r="E769" s="8"/>
      <c r="F769" s="8"/>
      <c r="G769" s="8"/>
      <c r="H769" s="8"/>
      <c r="I769" s="8"/>
      <c r="J769" s="8"/>
      <c r="K769" s="8"/>
      <c r="L769" s="8"/>
      <c r="M769" s="8"/>
      <c r="N769" s="8"/>
      <c r="O769" s="8"/>
      <c r="P769" s="8"/>
      <c r="Q769" s="8"/>
      <c r="R769" s="8"/>
      <c r="S769" s="8"/>
      <c r="T769" s="8"/>
      <c r="U769" s="8"/>
      <c r="V769" s="8"/>
    </row>
    <row r="770" spans="1:22" ht="34.5" customHeight="1" x14ac:dyDescent="0.25">
      <c r="A770" s="8"/>
      <c r="B770" s="8"/>
      <c r="C770" s="8"/>
      <c r="D770" s="8"/>
      <c r="E770" s="8"/>
      <c r="F770" s="8"/>
      <c r="G770" s="8"/>
      <c r="H770" s="8"/>
      <c r="I770" s="8"/>
      <c r="J770" s="8"/>
      <c r="K770" s="8"/>
      <c r="L770" s="8"/>
      <c r="M770" s="8"/>
      <c r="N770" s="8"/>
      <c r="O770" s="8"/>
      <c r="P770" s="8"/>
      <c r="Q770" s="8"/>
      <c r="R770" s="8"/>
      <c r="S770" s="8"/>
      <c r="T770" s="8"/>
      <c r="U770" s="8"/>
      <c r="V770" s="8"/>
    </row>
    <row r="771" spans="1:22" ht="34.5" customHeight="1" x14ac:dyDescent="0.25">
      <c r="A771" s="8"/>
      <c r="B771" s="8"/>
      <c r="C771" s="8"/>
      <c r="D771" s="8"/>
      <c r="E771" s="8"/>
      <c r="F771" s="8"/>
      <c r="G771" s="8"/>
      <c r="H771" s="8"/>
      <c r="I771" s="8"/>
      <c r="J771" s="8"/>
      <c r="K771" s="8"/>
      <c r="L771" s="8"/>
      <c r="M771" s="8"/>
      <c r="N771" s="8"/>
      <c r="O771" s="8"/>
      <c r="P771" s="8"/>
      <c r="Q771" s="8"/>
      <c r="R771" s="8"/>
      <c r="S771" s="8"/>
      <c r="T771" s="8"/>
      <c r="U771" s="8"/>
      <c r="V771" s="8"/>
    </row>
    <row r="772" spans="1:22" ht="34.5" customHeight="1" x14ac:dyDescent="0.25">
      <c r="A772" s="8"/>
      <c r="B772" s="8"/>
      <c r="C772" s="8"/>
      <c r="D772" s="8"/>
      <c r="E772" s="8"/>
      <c r="F772" s="8"/>
      <c r="G772" s="8"/>
      <c r="H772" s="8"/>
      <c r="I772" s="8"/>
      <c r="J772" s="8"/>
      <c r="K772" s="8"/>
      <c r="L772" s="8"/>
      <c r="M772" s="8"/>
      <c r="N772" s="8"/>
      <c r="O772" s="8"/>
      <c r="P772" s="8"/>
      <c r="Q772" s="8"/>
      <c r="R772" s="8"/>
      <c r="S772" s="8"/>
      <c r="T772" s="8"/>
      <c r="U772" s="8"/>
      <c r="V772" s="8"/>
    </row>
    <row r="773" spans="1:22" ht="34.5" customHeight="1" x14ac:dyDescent="0.25">
      <c r="A773" s="8"/>
      <c r="B773" s="8"/>
      <c r="C773" s="8"/>
      <c r="D773" s="8"/>
      <c r="E773" s="8"/>
      <c r="F773" s="8"/>
      <c r="G773" s="8"/>
      <c r="H773" s="8"/>
      <c r="I773" s="8"/>
      <c r="J773" s="8"/>
      <c r="K773" s="8"/>
      <c r="L773" s="8"/>
      <c r="M773" s="8"/>
      <c r="N773" s="8"/>
      <c r="O773" s="8"/>
      <c r="P773" s="8"/>
      <c r="Q773" s="8"/>
      <c r="R773" s="8"/>
      <c r="S773" s="8"/>
      <c r="T773" s="8"/>
      <c r="U773" s="8"/>
      <c r="V773" s="8"/>
    </row>
    <row r="774" spans="1:22" ht="34.5" customHeight="1" x14ac:dyDescent="0.25">
      <c r="A774" s="8"/>
      <c r="B774" s="8"/>
      <c r="C774" s="8"/>
      <c r="D774" s="8"/>
      <c r="E774" s="8"/>
      <c r="F774" s="8"/>
      <c r="G774" s="8"/>
      <c r="H774" s="8"/>
      <c r="I774" s="8"/>
      <c r="J774" s="8"/>
      <c r="K774" s="8"/>
      <c r="L774" s="8"/>
      <c r="M774" s="8"/>
      <c r="N774" s="8"/>
      <c r="O774" s="8"/>
      <c r="P774" s="8"/>
      <c r="Q774" s="8"/>
      <c r="R774" s="8"/>
      <c r="S774" s="8"/>
      <c r="T774" s="8"/>
      <c r="U774" s="8"/>
      <c r="V774" s="8"/>
    </row>
    <row r="775" spans="1:22" ht="34.5" customHeight="1" x14ac:dyDescent="0.25">
      <c r="A775" s="8"/>
      <c r="B775" s="8"/>
      <c r="C775" s="8"/>
      <c r="D775" s="8"/>
      <c r="E775" s="8"/>
      <c r="F775" s="8"/>
      <c r="G775" s="8"/>
      <c r="H775" s="8"/>
      <c r="I775" s="8"/>
      <c r="J775" s="8"/>
      <c r="K775" s="8"/>
      <c r="L775" s="8"/>
      <c r="M775" s="8"/>
      <c r="N775" s="8"/>
      <c r="O775" s="8"/>
      <c r="P775" s="8"/>
      <c r="Q775" s="8"/>
      <c r="R775" s="8"/>
      <c r="S775" s="8"/>
      <c r="T775" s="8"/>
      <c r="U775" s="8"/>
      <c r="V775" s="8"/>
    </row>
    <row r="776" spans="1:22" ht="34.5" customHeight="1" x14ac:dyDescent="0.25">
      <c r="A776" s="8"/>
      <c r="B776" s="8"/>
      <c r="C776" s="8"/>
      <c r="D776" s="8"/>
      <c r="E776" s="8"/>
      <c r="F776" s="8"/>
      <c r="G776" s="8"/>
      <c r="H776" s="8"/>
      <c r="I776" s="8"/>
      <c r="J776" s="8"/>
      <c r="K776" s="8"/>
      <c r="L776" s="8"/>
      <c r="M776" s="8"/>
      <c r="N776" s="8"/>
      <c r="O776" s="8"/>
      <c r="P776" s="8"/>
      <c r="Q776" s="8"/>
      <c r="R776" s="8"/>
      <c r="S776" s="8"/>
      <c r="T776" s="8"/>
      <c r="U776" s="8"/>
      <c r="V776" s="8"/>
    </row>
    <row r="777" spans="1:22" ht="34.5" customHeight="1" x14ac:dyDescent="0.25">
      <c r="A777" s="8"/>
      <c r="B777" s="8"/>
      <c r="C777" s="8"/>
      <c r="D777" s="8"/>
      <c r="E777" s="8"/>
      <c r="F777" s="8"/>
      <c r="G777" s="8"/>
      <c r="H777" s="8"/>
      <c r="I777" s="8"/>
      <c r="J777" s="8"/>
      <c r="K777" s="8"/>
      <c r="L777" s="8"/>
      <c r="M777" s="8"/>
      <c r="N777" s="8"/>
      <c r="O777" s="8"/>
      <c r="P777" s="8"/>
      <c r="Q777" s="8"/>
      <c r="R777" s="8"/>
      <c r="S777" s="8"/>
      <c r="T777" s="8"/>
      <c r="U777" s="8"/>
      <c r="V777" s="8"/>
    </row>
    <row r="778" spans="1:22" ht="34.5" customHeight="1" x14ac:dyDescent="0.25">
      <c r="A778" s="8"/>
      <c r="B778" s="8"/>
      <c r="C778" s="8"/>
      <c r="D778" s="8"/>
      <c r="E778" s="8"/>
      <c r="F778" s="8"/>
      <c r="G778" s="8"/>
      <c r="H778" s="8"/>
      <c r="I778" s="8"/>
      <c r="J778" s="8"/>
      <c r="K778" s="8"/>
      <c r="L778" s="8"/>
      <c r="M778" s="8"/>
      <c r="N778" s="8"/>
      <c r="O778" s="8"/>
      <c r="P778" s="8"/>
      <c r="Q778" s="8"/>
      <c r="R778" s="8"/>
      <c r="S778" s="8"/>
      <c r="T778" s="8"/>
      <c r="U778" s="8"/>
      <c r="V778" s="8"/>
    </row>
    <row r="779" spans="1:22" ht="34.5" customHeight="1" x14ac:dyDescent="0.25">
      <c r="A779" s="8"/>
      <c r="B779" s="8"/>
      <c r="C779" s="8"/>
      <c r="D779" s="8"/>
      <c r="E779" s="8"/>
      <c r="F779" s="8"/>
      <c r="G779" s="8"/>
      <c r="H779" s="8"/>
      <c r="I779" s="8"/>
      <c r="J779" s="8"/>
      <c r="K779" s="8"/>
      <c r="L779" s="8"/>
      <c r="M779" s="8"/>
      <c r="N779" s="8"/>
      <c r="O779" s="8"/>
      <c r="P779" s="8"/>
      <c r="Q779" s="8"/>
      <c r="R779" s="8"/>
      <c r="S779" s="8"/>
      <c r="T779" s="8"/>
      <c r="U779" s="8"/>
      <c r="V779" s="8"/>
    </row>
    <row r="780" spans="1:22" ht="34.5" customHeight="1" x14ac:dyDescent="0.25">
      <c r="A780" s="8"/>
      <c r="B780" s="8"/>
      <c r="C780" s="8"/>
      <c r="D780" s="8"/>
      <c r="E780" s="8"/>
      <c r="F780" s="8"/>
      <c r="G780" s="8"/>
      <c r="H780" s="8"/>
      <c r="I780" s="8"/>
      <c r="J780" s="8"/>
      <c r="K780" s="8"/>
      <c r="L780" s="8"/>
      <c r="M780" s="8"/>
      <c r="N780" s="8"/>
      <c r="O780" s="8"/>
      <c r="P780" s="8"/>
      <c r="Q780" s="8"/>
      <c r="R780" s="8"/>
      <c r="S780" s="8"/>
      <c r="T780" s="8"/>
      <c r="U780" s="8"/>
      <c r="V780" s="8"/>
    </row>
    <row r="781" spans="1:22" ht="34.5" customHeight="1" x14ac:dyDescent="0.25">
      <c r="A781" s="8"/>
      <c r="B781" s="8"/>
      <c r="C781" s="8"/>
      <c r="D781" s="8"/>
      <c r="E781" s="8"/>
      <c r="F781" s="8"/>
      <c r="G781" s="8"/>
      <c r="H781" s="8"/>
      <c r="I781" s="8"/>
      <c r="J781" s="8"/>
      <c r="K781" s="8"/>
      <c r="L781" s="8"/>
      <c r="M781" s="8"/>
      <c r="N781" s="8"/>
      <c r="O781" s="8"/>
      <c r="P781" s="8"/>
      <c r="Q781" s="8"/>
      <c r="R781" s="8"/>
      <c r="S781" s="8"/>
      <c r="T781" s="8"/>
      <c r="U781" s="8"/>
      <c r="V781" s="8"/>
    </row>
    <row r="782" spans="1:22" ht="34.5" customHeight="1" x14ac:dyDescent="0.25">
      <c r="A782" s="8"/>
      <c r="B782" s="8"/>
      <c r="C782" s="8"/>
      <c r="D782" s="8"/>
      <c r="E782" s="8"/>
      <c r="F782" s="8"/>
      <c r="G782" s="8"/>
      <c r="H782" s="8"/>
      <c r="I782" s="8"/>
      <c r="J782" s="8"/>
      <c r="K782" s="8"/>
      <c r="L782" s="8"/>
      <c r="M782" s="8"/>
      <c r="N782" s="8"/>
      <c r="O782" s="8"/>
      <c r="P782" s="8"/>
      <c r="Q782" s="8"/>
      <c r="R782" s="8"/>
      <c r="S782" s="8"/>
      <c r="T782" s="8"/>
      <c r="U782" s="8"/>
      <c r="V782" s="8"/>
    </row>
    <row r="783" spans="1:22" ht="34.5" customHeight="1" x14ac:dyDescent="0.25">
      <c r="A783" s="8"/>
      <c r="B783" s="8"/>
      <c r="C783" s="8"/>
      <c r="D783" s="8"/>
      <c r="E783" s="8"/>
      <c r="F783" s="8"/>
      <c r="G783" s="8"/>
      <c r="H783" s="8"/>
      <c r="I783" s="8"/>
      <c r="J783" s="8"/>
      <c r="K783" s="8"/>
      <c r="L783" s="8"/>
      <c r="M783" s="8"/>
      <c r="N783" s="8"/>
      <c r="O783" s="8"/>
      <c r="P783" s="8"/>
      <c r="Q783" s="8"/>
      <c r="R783" s="8"/>
      <c r="S783" s="8"/>
      <c r="T783" s="8"/>
      <c r="U783" s="8"/>
      <c r="V783" s="8"/>
    </row>
    <row r="784" spans="1:22" ht="34.5" customHeight="1" x14ac:dyDescent="0.25">
      <c r="A784" s="8"/>
      <c r="B784" s="8"/>
      <c r="C784" s="8"/>
      <c r="D784" s="8"/>
      <c r="E784" s="8"/>
      <c r="F784" s="8"/>
      <c r="G784" s="8"/>
      <c r="H784" s="8"/>
      <c r="I784" s="8"/>
      <c r="J784" s="8"/>
      <c r="K784" s="8"/>
      <c r="L784" s="8"/>
      <c r="M784" s="8"/>
      <c r="N784" s="8"/>
      <c r="O784" s="8"/>
      <c r="P784" s="8"/>
      <c r="Q784" s="8"/>
      <c r="R784" s="8"/>
      <c r="S784" s="8"/>
      <c r="T784" s="8"/>
      <c r="U784" s="8"/>
      <c r="V784" s="8"/>
    </row>
    <row r="785" spans="1:22" ht="34.5" customHeight="1" x14ac:dyDescent="0.25">
      <c r="A785" s="8"/>
      <c r="B785" s="8"/>
      <c r="C785" s="8"/>
      <c r="D785" s="8"/>
      <c r="E785" s="8"/>
      <c r="F785" s="8"/>
      <c r="G785" s="8"/>
      <c r="H785" s="8"/>
      <c r="I785" s="8"/>
      <c r="J785" s="8"/>
      <c r="K785" s="8"/>
      <c r="L785" s="8"/>
      <c r="M785" s="8"/>
      <c r="N785" s="8"/>
      <c r="O785" s="8"/>
      <c r="P785" s="8"/>
      <c r="Q785" s="8"/>
      <c r="R785" s="8"/>
      <c r="S785" s="8"/>
      <c r="T785" s="8"/>
      <c r="U785" s="8"/>
      <c r="V785" s="8"/>
    </row>
    <row r="786" spans="1:22" ht="34.5" customHeight="1" x14ac:dyDescent="0.25">
      <c r="A786" s="8"/>
      <c r="B786" s="8"/>
      <c r="C786" s="8"/>
      <c r="D786" s="8"/>
      <c r="E786" s="8"/>
      <c r="F786" s="8"/>
      <c r="G786" s="8"/>
      <c r="H786" s="8"/>
      <c r="I786" s="8"/>
      <c r="J786" s="8"/>
      <c r="K786" s="8"/>
      <c r="L786" s="8"/>
      <c r="M786" s="8"/>
      <c r="N786" s="8"/>
      <c r="O786" s="8"/>
      <c r="P786" s="8"/>
      <c r="Q786" s="8"/>
      <c r="R786" s="8"/>
      <c r="S786" s="8"/>
      <c r="T786" s="8"/>
      <c r="U786" s="8"/>
      <c r="V786" s="8"/>
    </row>
    <row r="787" spans="1:22" ht="34.5" customHeight="1" x14ac:dyDescent="0.25">
      <c r="A787" s="8"/>
      <c r="B787" s="8"/>
      <c r="C787" s="8"/>
      <c r="D787" s="8"/>
      <c r="E787" s="8"/>
      <c r="F787" s="8"/>
      <c r="G787" s="8"/>
      <c r="H787" s="8"/>
      <c r="I787" s="8"/>
      <c r="J787" s="8"/>
      <c r="K787" s="8"/>
      <c r="L787" s="8"/>
      <c r="M787" s="8"/>
      <c r="N787" s="8"/>
      <c r="O787" s="8"/>
      <c r="P787" s="8"/>
      <c r="Q787" s="8"/>
      <c r="R787" s="8"/>
      <c r="S787" s="8"/>
      <c r="T787" s="8"/>
      <c r="U787" s="8"/>
      <c r="V787" s="8"/>
    </row>
    <row r="788" spans="1:22" ht="34.5" customHeight="1" x14ac:dyDescent="0.25">
      <c r="A788" s="8"/>
      <c r="B788" s="8"/>
      <c r="C788" s="8"/>
      <c r="D788" s="8"/>
      <c r="E788" s="8"/>
      <c r="F788" s="8"/>
      <c r="G788" s="8"/>
      <c r="H788" s="8"/>
      <c r="I788" s="8"/>
      <c r="J788" s="8"/>
      <c r="K788" s="8"/>
      <c r="L788" s="8"/>
      <c r="M788" s="8"/>
      <c r="N788" s="8"/>
      <c r="O788" s="8"/>
      <c r="P788" s="8"/>
      <c r="Q788" s="8"/>
      <c r="R788" s="8"/>
      <c r="S788" s="8"/>
      <c r="T788" s="8"/>
      <c r="U788" s="8"/>
      <c r="V788" s="8"/>
    </row>
    <row r="789" spans="1:22" ht="34.5" customHeight="1" x14ac:dyDescent="0.25">
      <c r="A789" s="8"/>
      <c r="B789" s="8"/>
      <c r="C789" s="8"/>
      <c r="D789" s="8"/>
      <c r="E789" s="8"/>
      <c r="F789" s="8"/>
      <c r="G789" s="8"/>
      <c r="H789" s="8"/>
      <c r="I789" s="8"/>
      <c r="J789" s="8"/>
      <c r="K789" s="8"/>
      <c r="L789" s="8"/>
      <c r="M789" s="8"/>
      <c r="N789" s="8"/>
      <c r="O789" s="8"/>
      <c r="P789" s="8"/>
      <c r="Q789" s="8"/>
      <c r="R789" s="8"/>
      <c r="S789" s="8"/>
      <c r="T789" s="8"/>
      <c r="U789" s="8"/>
      <c r="V789" s="8"/>
    </row>
    <row r="790" spans="1:22" ht="34.5" customHeight="1" x14ac:dyDescent="0.25">
      <c r="A790" s="8"/>
      <c r="B790" s="8"/>
      <c r="C790" s="8"/>
      <c r="D790" s="8"/>
      <c r="E790" s="8"/>
      <c r="F790" s="8"/>
      <c r="G790" s="8"/>
      <c r="H790" s="8"/>
      <c r="I790" s="8"/>
      <c r="J790" s="8"/>
      <c r="K790" s="8"/>
      <c r="L790" s="8"/>
      <c r="M790" s="8"/>
      <c r="N790" s="8"/>
      <c r="O790" s="8"/>
      <c r="P790" s="8"/>
      <c r="Q790" s="8"/>
      <c r="R790" s="8"/>
      <c r="S790" s="8"/>
      <c r="T790" s="8"/>
      <c r="U790" s="8"/>
      <c r="V790" s="8"/>
    </row>
    <row r="791" spans="1:22" ht="34.5" customHeight="1" x14ac:dyDescent="0.25">
      <c r="A791" s="8"/>
      <c r="B791" s="8"/>
      <c r="C791" s="8"/>
      <c r="D791" s="8"/>
      <c r="E791" s="8"/>
      <c r="F791" s="8"/>
      <c r="G791" s="8"/>
      <c r="H791" s="8"/>
      <c r="I791" s="8"/>
      <c r="J791" s="8"/>
      <c r="K791" s="8"/>
      <c r="L791" s="8"/>
      <c r="M791" s="8"/>
      <c r="N791" s="8"/>
      <c r="O791" s="8"/>
      <c r="P791" s="8"/>
      <c r="Q791" s="8"/>
      <c r="R791" s="8"/>
      <c r="S791" s="8"/>
      <c r="T791" s="8"/>
      <c r="U791" s="8"/>
      <c r="V791" s="8"/>
    </row>
    <row r="792" spans="1:22" ht="34.5" customHeight="1" x14ac:dyDescent="0.25">
      <c r="A792" s="8"/>
      <c r="B792" s="8"/>
      <c r="C792" s="8"/>
      <c r="D792" s="8"/>
      <c r="E792" s="8"/>
      <c r="F792" s="8"/>
      <c r="G792" s="8"/>
      <c r="H792" s="8"/>
      <c r="I792" s="8"/>
      <c r="J792" s="8"/>
      <c r="K792" s="8"/>
      <c r="L792" s="8"/>
      <c r="M792" s="8"/>
      <c r="N792" s="8"/>
      <c r="O792" s="8"/>
      <c r="P792" s="8"/>
      <c r="Q792" s="8"/>
      <c r="R792" s="8"/>
      <c r="S792" s="8"/>
      <c r="T792" s="8"/>
      <c r="U792" s="8"/>
      <c r="V792" s="8"/>
    </row>
    <row r="793" spans="1:22" ht="34.5" customHeight="1" x14ac:dyDescent="0.25">
      <c r="A793" s="8"/>
      <c r="B793" s="8"/>
      <c r="C793" s="8"/>
      <c r="D793" s="8"/>
      <c r="E793" s="8"/>
      <c r="F793" s="8"/>
      <c r="G793" s="8"/>
      <c r="H793" s="8"/>
      <c r="I793" s="8"/>
      <c r="J793" s="8"/>
      <c r="K793" s="8"/>
      <c r="L793" s="8"/>
      <c r="M793" s="8"/>
      <c r="N793" s="8"/>
      <c r="O793" s="8"/>
      <c r="P793" s="8"/>
      <c r="Q793" s="8"/>
      <c r="R793" s="8"/>
      <c r="S793" s="8"/>
      <c r="T793" s="8"/>
      <c r="U793" s="8"/>
      <c r="V793" s="8"/>
    </row>
    <row r="794" spans="1:22" ht="34.5" customHeight="1" x14ac:dyDescent="0.25">
      <c r="A794" s="8"/>
      <c r="B794" s="8"/>
      <c r="C794" s="8"/>
      <c r="D794" s="8"/>
      <c r="E794" s="8"/>
      <c r="F794" s="8"/>
      <c r="G794" s="8"/>
      <c r="H794" s="8"/>
      <c r="I794" s="8"/>
      <c r="J794" s="8"/>
      <c r="K794" s="8"/>
      <c r="L794" s="8"/>
      <c r="M794" s="8"/>
      <c r="N794" s="8"/>
      <c r="O794" s="8"/>
      <c r="P794" s="8"/>
      <c r="Q794" s="8"/>
      <c r="R794" s="8"/>
      <c r="S794" s="8"/>
      <c r="T794" s="8"/>
      <c r="U794" s="8"/>
      <c r="V794" s="8"/>
    </row>
    <row r="795" spans="1:22" ht="34.5" customHeight="1" x14ac:dyDescent="0.25">
      <c r="A795" s="8"/>
      <c r="B795" s="8"/>
      <c r="C795" s="8"/>
      <c r="D795" s="8"/>
      <c r="E795" s="8"/>
      <c r="F795" s="8"/>
      <c r="G795" s="8"/>
      <c r="H795" s="8"/>
      <c r="I795" s="8"/>
      <c r="J795" s="8"/>
      <c r="K795" s="8"/>
      <c r="L795" s="8"/>
      <c r="M795" s="8"/>
      <c r="N795" s="8"/>
      <c r="O795" s="8"/>
      <c r="P795" s="8"/>
      <c r="Q795" s="8"/>
      <c r="R795" s="8"/>
      <c r="S795" s="8"/>
      <c r="T795" s="8"/>
      <c r="U795" s="8"/>
      <c r="V795" s="8"/>
    </row>
    <row r="796" spans="1:22" ht="34.5" customHeight="1" x14ac:dyDescent="0.25">
      <c r="A796" s="8"/>
      <c r="B796" s="8"/>
      <c r="C796" s="8"/>
      <c r="D796" s="8"/>
      <c r="E796" s="8"/>
      <c r="F796" s="8"/>
      <c r="G796" s="8"/>
      <c r="H796" s="8"/>
      <c r="I796" s="8"/>
      <c r="J796" s="8"/>
      <c r="K796" s="8"/>
      <c r="L796" s="8"/>
      <c r="M796" s="8"/>
      <c r="N796" s="8"/>
      <c r="O796" s="8"/>
      <c r="P796" s="8"/>
      <c r="Q796" s="8"/>
      <c r="R796" s="8"/>
      <c r="S796" s="8"/>
      <c r="T796" s="8"/>
      <c r="U796" s="8"/>
      <c r="V796" s="8"/>
    </row>
    <row r="797" spans="1:22" ht="34.5" customHeight="1" x14ac:dyDescent="0.25">
      <c r="A797" s="8"/>
      <c r="B797" s="8"/>
      <c r="C797" s="8"/>
      <c r="D797" s="8"/>
      <c r="E797" s="8"/>
      <c r="F797" s="8"/>
      <c r="G797" s="8"/>
      <c r="H797" s="8"/>
      <c r="I797" s="8"/>
      <c r="J797" s="8"/>
      <c r="K797" s="8"/>
      <c r="L797" s="8"/>
      <c r="M797" s="8"/>
      <c r="N797" s="8"/>
      <c r="O797" s="8"/>
      <c r="P797" s="8"/>
      <c r="Q797" s="8"/>
      <c r="R797" s="8"/>
      <c r="S797" s="8"/>
      <c r="T797" s="8"/>
      <c r="U797" s="8"/>
      <c r="V797" s="8"/>
    </row>
    <row r="798" spans="1:22" ht="34.5" customHeight="1" x14ac:dyDescent="0.25">
      <c r="A798" s="8"/>
      <c r="B798" s="8"/>
      <c r="C798" s="8"/>
      <c r="D798" s="8"/>
      <c r="E798" s="8"/>
      <c r="F798" s="8"/>
      <c r="G798" s="8"/>
      <c r="H798" s="8"/>
      <c r="I798" s="8"/>
      <c r="J798" s="8"/>
      <c r="K798" s="8"/>
      <c r="L798" s="8"/>
      <c r="M798" s="8"/>
      <c r="N798" s="8"/>
      <c r="O798" s="8"/>
      <c r="P798" s="8"/>
      <c r="Q798" s="8"/>
      <c r="R798" s="8"/>
      <c r="S798" s="8"/>
      <c r="T798" s="8"/>
      <c r="U798" s="8"/>
      <c r="V798" s="8"/>
    </row>
    <row r="799" spans="1:22" ht="34.5" customHeight="1" x14ac:dyDescent="0.25">
      <c r="A799" s="8"/>
      <c r="B799" s="8"/>
      <c r="C799" s="8"/>
      <c r="D799" s="8"/>
      <c r="E799" s="8"/>
      <c r="F799" s="8"/>
      <c r="G799" s="8"/>
      <c r="H799" s="8"/>
      <c r="I799" s="8"/>
      <c r="J799" s="8"/>
      <c r="K799" s="8"/>
      <c r="L799" s="8"/>
      <c r="M799" s="8"/>
      <c r="N799" s="8"/>
      <c r="O799" s="8"/>
      <c r="P799" s="8"/>
      <c r="Q799" s="8"/>
      <c r="R799" s="8"/>
      <c r="S799" s="8"/>
      <c r="T799" s="8"/>
      <c r="U799" s="8"/>
      <c r="V799" s="8"/>
    </row>
    <row r="800" spans="1:22" ht="34.5" customHeight="1" x14ac:dyDescent="0.25">
      <c r="A800" s="8"/>
      <c r="B800" s="8"/>
      <c r="C800" s="8"/>
      <c r="D800" s="8"/>
      <c r="E800" s="8"/>
      <c r="F800" s="8"/>
      <c r="G800" s="8"/>
      <c r="H800" s="8"/>
      <c r="I800" s="8"/>
      <c r="J800" s="8"/>
      <c r="K800" s="8"/>
      <c r="L800" s="8"/>
      <c r="M800" s="8"/>
      <c r="N800" s="8"/>
      <c r="O800" s="8"/>
      <c r="P800" s="8"/>
      <c r="Q800" s="8"/>
      <c r="R800" s="8"/>
      <c r="S800" s="8"/>
      <c r="T800" s="8"/>
      <c r="U800" s="8"/>
      <c r="V800" s="8"/>
    </row>
    <row r="801" spans="1:22" ht="34.5" customHeight="1" x14ac:dyDescent="0.25">
      <c r="A801" s="8"/>
      <c r="B801" s="8"/>
      <c r="C801" s="8"/>
      <c r="D801" s="8"/>
      <c r="E801" s="8"/>
      <c r="F801" s="8"/>
      <c r="G801" s="8"/>
      <c r="H801" s="8"/>
      <c r="I801" s="8"/>
      <c r="J801" s="8"/>
      <c r="K801" s="8"/>
      <c r="L801" s="8"/>
      <c r="M801" s="8"/>
      <c r="N801" s="8"/>
      <c r="O801" s="8"/>
      <c r="P801" s="8"/>
      <c r="Q801" s="8"/>
      <c r="R801" s="8"/>
      <c r="S801" s="8"/>
      <c r="T801" s="8"/>
      <c r="U801" s="8"/>
      <c r="V801" s="8"/>
    </row>
    <row r="802" spans="1:22" ht="34.5" customHeight="1" x14ac:dyDescent="0.25">
      <c r="A802" s="8"/>
      <c r="B802" s="8"/>
      <c r="C802" s="8"/>
      <c r="D802" s="8"/>
      <c r="E802" s="8"/>
      <c r="F802" s="8"/>
      <c r="G802" s="8"/>
      <c r="H802" s="8"/>
      <c r="I802" s="8"/>
      <c r="J802" s="8"/>
      <c r="K802" s="8"/>
      <c r="L802" s="8"/>
      <c r="M802" s="8"/>
      <c r="N802" s="8"/>
      <c r="O802" s="8"/>
      <c r="P802" s="8"/>
      <c r="Q802" s="8"/>
      <c r="R802" s="8"/>
      <c r="S802" s="8"/>
      <c r="T802" s="8"/>
      <c r="U802" s="8"/>
      <c r="V802" s="8"/>
    </row>
    <row r="803" spans="1:22" ht="34.5" customHeight="1" x14ac:dyDescent="0.25">
      <c r="A803" s="8"/>
      <c r="B803" s="8"/>
      <c r="C803" s="8"/>
      <c r="D803" s="8"/>
      <c r="E803" s="8"/>
      <c r="F803" s="8"/>
      <c r="G803" s="8"/>
      <c r="H803" s="8"/>
      <c r="I803" s="8"/>
      <c r="J803" s="8"/>
      <c r="K803" s="8"/>
      <c r="L803" s="8"/>
      <c r="M803" s="8"/>
      <c r="N803" s="8"/>
      <c r="O803" s="8"/>
      <c r="P803" s="8"/>
      <c r="Q803" s="8"/>
      <c r="R803" s="8"/>
      <c r="S803" s="8"/>
      <c r="T803" s="8"/>
      <c r="U803" s="8"/>
      <c r="V803" s="8"/>
    </row>
    <row r="804" spans="1:22" ht="34.5" customHeight="1" x14ac:dyDescent="0.25">
      <c r="A804" s="8"/>
      <c r="B804" s="8"/>
      <c r="C804" s="8"/>
      <c r="D804" s="8"/>
      <c r="E804" s="8"/>
      <c r="F804" s="8"/>
      <c r="G804" s="8"/>
      <c r="H804" s="8"/>
      <c r="I804" s="8"/>
      <c r="J804" s="8"/>
      <c r="K804" s="8"/>
      <c r="L804" s="8"/>
      <c r="M804" s="8"/>
      <c r="N804" s="8"/>
      <c r="O804" s="8"/>
      <c r="P804" s="8"/>
      <c r="Q804" s="8"/>
      <c r="R804" s="8"/>
      <c r="S804" s="8"/>
      <c r="T804" s="8"/>
      <c r="U804" s="8"/>
      <c r="V804" s="8"/>
    </row>
    <row r="805" spans="1:22" ht="34.5" customHeight="1" x14ac:dyDescent="0.25">
      <c r="A805" s="8"/>
      <c r="B805" s="8"/>
      <c r="C805" s="8"/>
      <c r="D805" s="8"/>
      <c r="E805" s="8"/>
      <c r="F805" s="8"/>
      <c r="G805" s="8"/>
      <c r="H805" s="8"/>
      <c r="I805" s="8"/>
      <c r="J805" s="8"/>
      <c r="K805" s="8"/>
      <c r="L805" s="8"/>
      <c r="M805" s="8"/>
      <c r="N805" s="8"/>
      <c r="O805" s="8"/>
      <c r="P805" s="8"/>
      <c r="Q805" s="8"/>
      <c r="R805" s="8"/>
      <c r="S805" s="8"/>
      <c r="T805" s="8"/>
      <c r="U805" s="8"/>
      <c r="V805" s="8"/>
    </row>
    <row r="806" spans="1:22" ht="34.5" customHeight="1" x14ac:dyDescent="0.25">
      <c r="A806" s="8"/>
      <c r="B806" s="8"/>
      <c r="C806" s="8"/>
      <c r="D806" s="8"/>
      <c r="E806" s="8"/>
      <c r="F806" s="8"/>
      <c r="G806" s="8"/>
      <c r="H806" s="8"/>
      <c r="I806" s="8"/>
      <c r="J806" s="8"/>
      <c r="K806" s="8"/>
      <c r="L806" s="8"/>
      <c r="M806" s="8"/>
      <c r="N806" s="8"/>
      <c r="O806" s="8"/>
      <c r="P806" s="8"/>
      <c r="Q806" s="8"/>
      <c r="R806" s="8"/>
      <c r="S806" s="8"/>
      <c r="T806" s="8"/>
      <c r="U806" s="8"/>
      <c r="V806" s="8"/>
    </row>
    <row r="807" spans="1:22" ht="34.5" customHeight="1" x14ac:dyDescent="0.25">
      <c r="A807" s="8"/>
      <c r="B807" s="8"/>
      <c r="C807" s="8"/>
      <c r="D807" s="8"/>
      <c r="E807" s="8"/>
      <c r="F807" s="8"/>
      <c r="G807" s="8"/>
      <c r="H807" s="8"/>
      <c r="I807" s="8"/>
      <c r="J807" s="8"/>
      <c r="K807" s="8"/>
      <c r="L807" s="8"/>
      <c r="M807" s="8"/>
      <c r="N807" s="8"/>
      <c r="O807" s="8"/>
      <c r="P807" s="8"/>
      <c r="Q807" s="8"/>
      <c r="R807" s="8"/>
      <c r="S807" s="8"/>
      <c r="T807" s="8"/>
      <c r="U807" s="8"/>
      <c r="V807" s="8"/>
    </row>
    <row r="808" spans="1:22" ht="34.5" customHeight="1" x14ac:dyDescent="0.25">
      <c r="A808" s="8"/>
      <c r="B808" s="8"/>
      <c r="C808" s="8"/>
      <c r="D808" s="8"/>
      <c r="E808" s="8"/>
      <c r="F808" s="8"/>
      <c r="G808" s="8"/>
      <c r="H808" s="8"/>
      <c r="I808" s="8"/>
      <c r="J808" s="8"/>
      <c r="K808" s="8"/>
      <c r="L808" s="8"/>
      <c r="M808" s="8"/>
      <c r="N808" s="8"/>
      <c r="O808" s="8"/>
      <c r="P808" s="8"/>
      <c r="Q808" s="8"/>
      <c r="R808" s="8"/>
      <c r="S808" s="8"/>
      <c r="T808" s="8"/>
      <c r="U808" s="8"/>
      <c r="V808" s="8"/>
    </row>
    <row r="809" spans="1:22" ht="34.5" customHeight="1" x14ac:dyDescent="0.25">
      <c r="A809" s="8"/>
      <c r="B809" s="8"/>
      <c r="C809" s="8"/>
      <c r="D809" s="8"/>
      <c r="E809" s="8"/>
      <c r="F809" s="8"/>
      <c r="G809" s="8"/>
      <c r="H809" s="8"/>
      <c r="I809" s="8"/>
      <c r="J809" s="8"/>
      <c r="K809" s="8"/>
      <c r="L809" s="8"/>
      <c r="M809" s="8"/>
      <c r="N809" s="8"/>
      <c r="O809" s="8"/>
      <c r="P809" s="8"/>
      <c r="Q809" s="8"/>
      <c r="R809" s="8"/>
      <c r="S809" s="8"/>
      <c r="T809" s="8"/>
      <c r="U809" s="8"/>
      <c r="V809" s="8"/>
    </row>
    <row r="810" spans="1:22" ht="34.5" customHeight="1" x14ac:dyDescent="0.25">
      <c r="A810" s="8"/>
      <c r="B810" s="8"/>
      <c r="C810" s="8"/>
      <c r="D810" s="8"/>
      <c r="E810" s="8"/>
      <c r="F810" s="8"/>
      <c r="G810" s="8"/>
      <c r="H810" s="8"/>
      <c r="I810" s="8"/>
      <c r="J810" s="8"/>
      <c r="K810" s="8"/>
      <c r="L810" s="8"/>
      <c r="M810" s="8"/>
      <c r="N810" s="8"/>
      <c r="O810" s="8"/>
      <c r="P810" s="8"/>
      <c r="Q810" s="8"/>
      <c r="R810" s="8"/>
      <c r="S810" s="8"/>
      <c r="T810" s="8"/>
      <c r="U810" s="8"/>
      <c r="V810" s="8"/>
    </row>
    <row r="811" spans="1:22" ht="34.5" customHeight="1" x14ac:dyDescent="0.25">
      <c r="A811" s="8"/>
      <c r="B811" s="8"/>
      <c r="C811" s="8"/>
      <c r="D811" s="8"/>
      <c r="E811" s="8"/>
      <c r="F811" s="8"/>
      <c r="G811" s="8"/>
      <c r="H811" s="8"/>
      <c r="I811" s="8"/>
      <c r="J811" s="8"/>
      <c r="K811" s="8"/>
      <c r="L811" s="8"/>
      <c r="M811" s="8"/>
      <c r="N811" s="8"/>
      <c r="O811" s="8"/>
      <c r="P811" s="8"/>
      <c r="Q811" s="8"/>
      <c r="R811" s="8"/>
      <c r="S811" s="8"/>
      <c r="T811" s="8"/>
      <c r="U811" s="8"/>
      <c r="V811" s="8"/>
    </row>
    <row r="812" spans="1:22" ht="34.5" customHeight="1" x14ac:dyDescent="0.25">
      <c r="A812" s="8"/>
      <c r="B812" s="8"/>
      <c r="C812" s="8"/>
      <c r="D812" s="8"/>
      <c r="E812" s="8"/>
      <c r="F812" s="8"/>
      <c r="G812" s="8"/>
      <c r="H812" s="8"/>
      <c r="I812" s="8"/>
      <c r="J812" s="8"/>
      <c r="K812" s="8"/>
      <c r="L812" s="8"/>
      <c r="M812" s="8"/>
      <c r="N812" s="8"/>
      <c r="O812" s="8"/>
      <c r="P812" s="8"/>
      <c r="Q812" s="8"/>
      <c r="R812" s="8"/>
      <c r="S812" s="8"/>
      <c r="T812" s="8"/>
      <c r="U812" s="8"/>
      <c r="V812" s="8"/>
    </row>
    <row r="813" spans="1:22" ht="34.5" customHeight="1" x14ac:dyDescent="0.25">
      <c r="A813" s="8"/>
      <c r="B813" s="8"/>
      <c r="C813" s="8"/>
      <c r="D813" s="8"/>
      <c r="E813" s="8"/>
      <c r="F813" s="8"/>
      <c r="G813" s="8"/>
      <c r="H813" s="8"/>
      <c r="I813" s="8"/>
      <c r="J813" s="8"/>
      <c r="K813" s="8"/>
      <c r="L813" s="8"/>
      <c r="M813" s="8"/>
      <c r="N813" s="8"/>
      <c r="O813" s="8"/>
      <c r="P813" s="8"/>
      <c r="Q813" s="8"/>
      <c r="R813" s="8"/>
      <c r="S813" s="8"/>
      <c r="T813" s="8"/>
      <c r="U813" s="8"/>
      <c r="V813" s="8"/>
    </row>
    <row r="814" spans="1:22" ht="34.5" customHeight="1" x14ac:dyDescent="0.25">
      <c r="A814" s="8"/>
      <c r="B814" s="8"/>
      <c r="C814" s="8"/>
      <c r="D814" s="8"/>
      <c r="E814" s="8"/>
      <c r="F814" s="8"/>
      <c r="G814" s="8"/>
      <c r="H814" s="8"/>
      <c r="I814" s="8"/>
      <c r="J814" s="8"/>
      <c r="K814" s="8"/>
      <c r="L814" s="8"/>
      <c r="M814" s="8"/>
      <c r="N814" s="8"/>
      <c r="O814" s="8"/>
      <c r="P814" s="8"/>
      <c r="Q814" s="8"/>
      <c r="R814" s="8"/>
      <c r="S814" s="8"/>
      <c r="T814" s="8"/>
      <c r="U814" s="8"/>
      <c r="V814" s="8"/>
    </row>
    <row r="815" spans="1:22" ht="34.5" customHeight="1" x14ac:dyDescent="0.25">
      <c r="A815" s="8"/>
      <c r="B815" s="8"/>
      <c r="C815" s="8"/>
      <c r="D815" s="8"/>
      <c r="E815" s="8"/>
      <c r="F815" s="8"/>
      <c r="G815" s="8"/>
      <c r="H815" s="8"/>
      <c r="I815" s="8"/>
      <c r="J815" s="8"/>
      <c r="K815" s="8"/>
      <c r="L815" s="8"/>
      <c r="M815" s="8"/>
      <c r="N815" s="8"/>
      <c r="O815" s="8"/>
      <c r="P815" s="8"/>
      <c r="Q815" s="8"/>
      <c r="R815" s="8"/>
      <c r="S815" s="8"/>
      <c r="T815" s="8"/>
      <c r="U815" s="8"/>
      <c r="V815" s="8"/>
    </row>
    <row r="816" spans="1:22" ht="34.5" customHeight="1" x14ac:dyDescent="0.25">
      <c r="A816" s="8"/>
      <c r="B816" s="8"/>
      <c r="C816" s="8"/>
      <c r="D816" s="8"/>
      <c r="E816" s="8"/>
      <c r="F816" s="8"/>
      <c r="G816" s="8"/>
      <c r="H816" s="8"/>
      <c r="I816" s="8"/>
      <c r="J816" s="8"/>
      <c r="K816" s="8"/>
      <c r="L816" s="8"/>
      <c r="M816" s="8"/>
      <c r="N816" s="8"/>
      <c r="O816" s="8"/>
      <c r="P816" s="8"/>
      <c r="Q816" s="8"/>
      <c r="R816" s="8"/>
      <c r="S816" s="8"/>
      <c r="T816" s="8"/>
      <c r="U816" s="8"/>
      <c r="V816" s="8"/>
    </row>
    <row r="817" spans="1:22" ht="34.5" customHeight="1" x14ac:dyDescent="0.25">
      <c r="A817" s="8"/>
      <c r="B817" s="8"/>
      <c r="C817" s="8"/>
      <c r="D817" s="8"/>
      <c r="E817" s="8"/>
      <c r="F817" s="8"/>
      <c r="G817" s="8"/>
      <c r="H817" s="8"/>
      <c r="I817" s="8"/>
      <c r="J817" s="8"/>
      <c r="K817" s="8"/>
      <c r="L817" s="8"/>
      <c r="M817" s="8"/>
      <c r="N817" s="8"/>
      <c r="O817" s="8"/>
      <c r="P817" s="8"/>
      <c r="Q817" s="8"/>
      <c r="R817" s="8"/>
      <c r="S817" s="8"/>
      <c r="T817" s="8"/>
      <c r="U817" s="8"/>
      <c r="V817" s="8"/>
    </row>
    <row r="818" spans="1:22" ht="34.5" customHeight="1" x14ac:dyDescent="0.25">
      <c r="A818" s="8"/>
      <c r="B818" s="8"/>
      <c r="C818" s="8"/>
      <c r="D818" s="8"/>
      <c r="E818" s="8"/>
      <c r="F818" s="8"/>
      <c r="G818" s="8"/>
      <c r="H818" s="8"/>
      <c r="I818" s="8"/>
      <c r="J818" s="8"/>
      <c r="K818" s="8"/>
      <c r="L818" s="8"/>
      <c r="M818" s="8"/>
      <c r="N818" s="8"/>
      <c r="O818" s="8"/>
      <c r="P818" s="8"/>
      <c r="Q818" s="8"/>
      <c r="R818" s="8"/>
      <c r="S818" s="8"/>
      <c r="T818" s="8"/>
      <c r="U818" s="8"/>
      <c r="V818" s="8"/>
    </row>
    <row r="819" spans="1:22" ht="34.5" customHeight="1" x14ac:dyDescent="0.25">
      <c r="A819" s="8"/>
      <c r="B819" s="8"/>
      <c r="C819" s="8"/>
      <c r="D819" s="8"/>
      <c r="E819" s="8"/>
      <c r="F819" s="8"/>
      <c r="G819" s="8"/>
      <c r="H819" s="8"/>
      <c r="I819" s="8"/>
      <c r="J819" s="8"/>
      <c r="K819" s="8"/>
      <c r="L819" s="8"/>
      <c r="M819" s="8"/>
      <c r="N819" s="8"/>
      <c r="O819" s="8"/>
      <c r="P819" s="8"/>
      <c r="Q819" s="8"/>
      <c r="R819" s="8"/>
      <c r="S819" s="8"/>
      <c r="T819" s="8"/>
      <c r="U819" s="8"/>
      <c r="V819" s="8"/>
    </row>
    <row r="820" spans="1:22" ht="34.5" customHeight="1" x14ac:dyDescent="0.25">
      <c r="A820" s="8"/>
      <c r="B820" s="8"/>
      <c r="C820" s="8"/>
      <c r="D820" s="8"/>
      <c r="E820" s="8"/>
      <c r="F820" s="8"/>
      <c r="G820" s="8"/>
      <c r="H820" s="8"/>
      <c r="I820" s="8"/>
      <c r="J820" s="8"/>
      <c r="K820" s="8"/>
      <c r="L820" s="8"/>
      <c r="M820" s="8"/>
      <c r="N820" s="8"/>
      <c r="O820" s="8"/>
      <c r="P820" s="8"/>
      <c r="Q820" s="8"/>
      <c r="R820" s="8"/>
      <c r="S820" s="8"/>
      <c r="T820" s="8"/>
      <c r="U820" s="8"/>
      <c r="V820" s="8"/>
    </row>
    <row r="821" spans="1:22" ht="34.5" customHeight="1" x14ac:dyDescent="0.25">
      <c r="A821" s="8"/>
      <c r="B821" s="8"/>
      <c r="C821" s="8"/>
      <c r="D821" s="8"/>
      <c r="E821" s="8"/>
      <c r="F821" s="8"/>
      <c r="G821" s="8"/>
      <c r="H821" s="8"/>
      <c r="I821" s="8"/>
      <c r="J821" s="8"/>
      <c r="K821" s="8"/>
      <c r="L821" s="8"/>
      <c r="M821" s="8"/>
      <c r="N821" s="8"/>
      <c r="O821" s="8"/>
      <c r="P821" s="8"/>
      <c r="Q821" s="8"/>
      <c r="R821" s="8"/>
      <c r="S821" s="8"/>
      <c r="T821" s="8"/>
      <c r="U821" s="8"/>
      <c r="V821" s="8"/>
    </row>
    <row r="822" spans="1:22" ht="34.5" customHeight="1" x14ac:dyDescent="0.25">
      <c r="A822" s="8"/>
      <c r="B822" s="8"/>
      <c r="C822" s="8"/>
      <c r="D822" s="8"/>
      <c r="E822" s="8"/>
      <c r="F822" s="8"/>
      <c r="G822" s="8"/>
      <c r="H822" s="8"/>
      <c r="I822" s="8"/>
      <c r="J822" s="8"/>
      <c r="K822" s="8"/>
      <c r="L822" s="8"/>
      <c r="M822" s="8"/>
      <c r="N822" s="8"/>
      <c r="O822" s="8"/>
      <c r="P822" s="8"/>
      <c r="Q822" s="8"/>
      <c r="R822" s="8"/>
      <c r="S822" s="8"/>
      <c r="T822" s="8"/>
      <c r="U822" s="8"/>
      <c r="V822" s="8"/>
    </row>
    <row r="823" spans="1:22" ht="34.5" customHeight="1" x14ac:dyDescent="0.25">
      <c r="A823" s="8"/>
      <c r="B823" s="8"/>
      <c r="C823" s="8"/>
      <c r="D823" s="8"/>
      <c r="E823" s="8"/>
      <c r="F823" s="8"/>
      <c r="G823" s="8"/>
      <c r="H823" s="8"/>
      <c r="I823" s="8"/>
      <c r="J823" s="8"/>
      <c r="K823" s="8"/>
      <c r="L823" s="8"/>
      <c r="M823" s="8"/>
      <c r="N823" s="8"/>
      <c r="O823" s="8"/>
      <c r="P823" s="8"/>
      <c r="Q823" s="8"/>
      <c r="R823" s="8"/>
      <c r="S823" s="8"/>
      <c r="T823" s="8"/>
      <c r="U823" s="8"/>
      <c r="V823" s="8"/>
    </row>
    <row r="824" spans="1:22" ht="34.5" customHeight="1" x14ac:dyDescent="0.25">
      <c r="A824" s="8"/>
      <c r="B824" s="8"/>
      <c r="C824" s="8"/>
      <c r="D824" s="8"/>
      <c r="E824" s="8"/>
      <c r="F824" s="8"/>
      <c r="G824" s="8"/>
      <c r="H824" s="8"/>
      <c r="I824" s="8"/>
      <c r="J824" s="8"/>
      <c r="K824" s="8"/>
      <c r="L824" s="8"/>
      <c r="M824" s="8"/>
      <c r="N824" s="8"/>
      <c r="O824" s="8"/>
      <c r="P824" s="8"/>
      <c r="Q824" s="8"/>
      <c r="R824" s="8"/>
      <c r="S824" s="8"/>
      <c r="T824" s="8"/>
      <c r="U824" s="8"/>
      <c r="V824" s="8"/>
    </row>
    <row r="825" spans="1:22" ht="34.5" customHeight="1" x14ac:dyDescent="0.25">
      <c r="A825" s="8"/>
      <c r="B825" s="8"/>
      <c r="C825" s="8"/>
      <c r="D825" s="8"/>
      <c r="E825" s="8"/>
      <c r="F825" s="8"/>
      <c r="G825" s="8"/>
      <c r="H825" s="8"/>
      <c r="I825" s="8"/>
      <c r="J825" s="8"/>
      <c r="K825" s="8"/>
      <c r="L825" s="8"/>
      <c r="M825" s="8"/>
      <c r="N825" s="8"/>
      <c r="O825" s="8"/>
      <c r="P825" s="8"/>
      <c r="Q825" s="8"/>
      <c r="R825" s="8"/>
      <c r="S825" s="8"/>
      <c r="T825" s="8"/>
      <c r="U825" s="8"/>
      <c r="V825" s="8"/>
    </row>
    <row r="826" spans="1:22" ht="34.5" customHeight="1" x14ac:dyDescent="0.25">
      <c r="A826" s="8"/>
      <c r="B826" s="8"/>
      <c r="C826" s="8"/>
      <c r="D826" s="8"/>
      <c r="E826" s="8"/>
      <c r="F826" s="8"/>
      <c r="G826" s="8"/>
      <c r="H826" s="8"/>
      <c r="I826" s="8"/>
      <c r="J826" s="8"/>
      <c r="K826" s="8"/>
      <c r="L826" s="8"/>
      <c r="M826" s="8"/>
      <c r="N826" s="8"/>
      <c r="O826" s="8"/>
      <c r="P826" s="8"/>
      <c r="Q826" s="8"/>
      <c r="R826" s="8"/>
      <c r="S826" s="8"/>
      <c r="T826" s="8"/>
      <c r="U826" s="8"/>
      <c r="V826" s="8"/>
    </row>
    <row r="827" spans="1:22" ht="34.5" customHeight="1" x14ac:dyDescent="0.25">
      <c r="A827" s="8"/>
      <c r="B827" s="8"/>
      <c r="C827" s="8"/>
      <c r="D827" s="8"/>
      <c r="E827" s="8"/>
      <c r="F827" s="8"/>
      <c r="G827" s="8"/>
      <c r="H827" s="8"/>
      <c r="I827" s="8"/>
      <c r="J827" s="8"/>
      <c r="K827" s="8"/>
      <c r="L827" s="8"/>
      <c r="M827" s="8"/>
      <c r="N827" s="8"/>
      <c r="O827" s="8"/>
      <c r="P827" s="8"/>
      <c r="Q827" s="8"/>
      <c r="R827" s="8"/>
      <c r="S827" s="8"/>
      <c r="T827" s="8"/>
      <c r="U827" s="8"/>
      <c r="V827" s="8"/>
    </row>
    <row r="828" spans="1:22" ht="34.5" customHeight="1" x14ac:dyDescent="0.25">
      <c r="A828" s="8"/>
      <c r="B828" s="8"/>
      <c r="C828" s="8"/>
      <c r="D828" s="8"/>
      <c r="E828" s="8"/>
      <c r="F828" s="8"/>
      <c r="G828" s="8"/>
      <c r="H828" s="8"/>
      <c r="I828" s="8"/>
      <c r="J828" s="8"/>
      <c r="K828" s="8"/>
      <c r="L828" s="8"/>
      <c r="M828" s="8"/>
      <c r="N828" s="8"/>
      <c r="O828" s="8"/>
      <c r="P828" s="8"/>
      <c r="Q828" s="8"/>
      <c r="R828" s="8"/>
      <c r="S828" s="8"/>
      <c r="T828" s="8"/>
      <c r="U828" s="8"/>
      <c r="V828" s="8"/>
    </row>
    <row r="829" spans="1:22" ht="34.5" customHeight="1" x14ac:dyDescent="0.25">
      <c r="A829" s="8"/>
      <c r="B829" s="8"/>
      <c r="C829" s="8"/>
      <c r="D829" s="8"/>
      <c r="E829" s="8"/>
      <c r="F829" s="8"/>
      <c r="G829" s="8"/>
      <c r="H829" s="8"/>
      <c r="I829" s="8"/>
      <c r="J829" s="8"/>
      <c r="K829" s="8"/>
      <c r="L829" s="8"/>
      <c r="M829" s="8"/>
      <c r="N829" s="8"/>
      <c r="O829" s="8"/>
      <c r="P829" s="8"/>
      <c r="Q829" s="8"/>
      <c r="R829" s="8"/>
      <c r="S829" s="8"/>
      <c r="T829" s="8"/>
      <c r="U829" s="8"/>
      <c r="V829" s="8"/>
    </row>
    <row r="830" spans="1:22" ht="34.5" customHeight="1" x14ac:dyDescent="0.25">
      <c r="A830" s="8"/>
      <c r="B830" s="8"/>
      <c r="C830" s="8"/>
      <c r="D830" s="8"/>
      <c r="E830" s="8"/>
      <c r="F830" s="8"/>
      <c r="G830" s="8"/>
      <c r="H830" s="8"/>
      <c r="I830" s="8"/>
      <c r="J830" s="8"/>
      <c r="K830" s="8"/>
      <c r="L830" s="8"/>
      <c r="M830" s="8"/>
      <c r="N830" s="8"/>
      <c r="O830" s="8"/>
      <c r="P830" s="8"/>
      <c r="Q830" s="8"/>
      <c r="R830" s="8"/>
      <c r="S830" s="8"/>
      <c r="T830" s="8"/>
      <c r="U830" s="8"/>
      <c r="V830" s="8"/>
    </row>
    <row r="831" spans="1:22" ht="34.5" customHeight="1" x14ac:dyDescent="0.25">
      <c r="A831" s="8"/>
      <c r="B831" s="8"/>
      <c r="C831" s="8"/>
      <c r="D831" s="8"/>
      <c r="E831" s="8"/>
      <c r="F831" s="8"/>
      <c r="G831" s="8"/>
      <c r="H831" s="8"/>
      <c r="I831" s="8"/>
      <c r="J831" s="8"/>
      <c r="K831" s="8"/>
      <c r="L831" s="8"/>
      <c r="M831" s="8"/>
      <c r="N831" s="8"/>
      <c r="O831" s="8"/>
      <c r="P831" s="8"/>
      <c r="Q831" s="8"/>
      <c r="R831" s="8"/>
      <c r="S831" s="8"/>
      <c r="T831" s="8"/>
      <c r="U831" s="8"/>
      <c r="V831" s="8"/>
    </row>
    <row r="832" spans="1:22" ht="34.5" customHeight="1" x14ac:dyDescent="0.25">
      <c r="A832" s="8"/>
      <c r="B832" s="8"/>
      <c r="C832" s="8"/>
      <c r="D832" s="8"/>
      <c r="E832" s="8"/>
      <c r="F832" s="8"/>
      <c r="G832" s="8"/>
      <c r="H832" s="8"/>
      <c r="I832" s="8"/>
      <c r="J832" s="8"/>
      <c r="K832" s="8"/>
      <c r="L832" s="8"/>
      <c r="M832" s="8"/>
      <c r="N832" s="8"/>
      <c r="O832" s="8"/>
      <c r="P832" s="8"/>
      <c r="Q832" s="8"/>
      <c r="R832" s="8"/>
      <c r="S832" s="8"/>
      <c r="T832" s="8"/>
      <c r="U832" s="8"/>
      <c r="V832" s="8"/>
    </row>
    <row r="833" spans="1:22" ht="34.5" customHeight="1" x14ac:dyDescent="0.25">
      <c r="A833" s="8"/>
      <c r="B833" s="8"/>
      <c r="C833" s="8"/>
      <c r="D833" s="8"/>
      <c r="E833" s="8"/>
      <c r="F833" s="8"/>
      <c r="G833" s="8"/>
      <c r="H833" s="8"/>
      <c r="I833" s="8"/>
      <c r="J833" s="8"/>
      <c r="K833" s="8"/>
      <c r="L833" s="8"/>
      <c r="M833" s="8"/>
      <c r="N833" s="8"/>
      <c r="O833" s="8"/>
      <c r="P833" s="8"/>
      <c r="Q833" s="8"/>
      <c r="R833" s="8"/>
      <c r="S833" s="8"/>
      <c r="T833" s="8"/>
      <c r="U833" s="8"/>
      <c r="V833" s="8"/>
    </row>
    <row r="834" spans="1:22" ht="34.5" customHeight="1" x14ac:dyDescent="0.25">
      <c r="A834" s="8"/>
      <c r="B834" s="8"/>
      <c r="C834" s="8"/>
      <c r="D834" s="8"/>
      <c r="E834" s="8"/>
      <c r="F834" s="8"/>
      <c r="G834" s="8"/>
      <c r="H834" s="8"/>
      <c r="I834" s="8"/>
      <c r="J834" s="8"/>
      <c r="K834" s="8"/>
      <c r="L834" s="8"/>
      <c r="M834" s="8"/>
      <c r="N834" s="8"/>
      <c r="O834" s="8"/>
      <c r="P834" s="8"/>
      <c r="Q834" s="8"/>
      <c r="R834" s="8"/>
      <c r="S834" s="8"/>
      <c r="T834" s="8"/>
      <c r="U834" s="8"/>
      <c r="V834" s="8"/>
    </row>
    <row r="835" spans="1:22" ht="34.5" customHeight="1" x14ac:dyDescent="0.25">
      <c r="A835" s="8"/>
      <c r="B835" s="8"/>
      <c r="C835" s="8"/>
      <c r="D835" s="8"/>
      <c r="E835" s="8"/>
      <c r="F835" s="8"/>
      <c r="G835" s="8"/>
      <c r="H835" s="8"/>
      <c r="I835" s="8"/>
      <c r="J835" s="8"/>
      <c r="K835" s="8"/>
      <c r="L835" s="8"/>
      <c r="M835" s="8"/>
      <c r="N835" s="8"/>
      <c r="O835" s="8"/>
      <c r="P835" s="8"/>
      <c r="Q835" s="8"/>
      <c r="R835" s="8"/>
      <c r="S835" s="8"/>
      <c r="T835" s="8"/>
      <c r="U835" s="8"/>
      <c r="V835" s="8"/>
    </row>
    <row r="836" spans="1:22" ht="34.5" customHeight="1" x14ac:dyDescent="0.25">
      <c r="A836" s="8"/>
      <c r="B836" s="8"/>
      <c r="C836" s="8"/>
      <c r="D836" s="8"/>
      <c r="E836" s="8"/>
      <c r="F836" s="8"/>
      <c r="G836" s="8"/>
      <c r="H836" s="8"/>
      <c r="I836" s="8"/>
      <c r="J836" s="8"/>
      <c r="K836" s="8"/>
      <c r="L836" s="8"/>
      <c r="M836" s="8"/>
      <c r="N836" s="8"/>
      <c r="O836" s="8"/>
      <c r="P836" s="8"/>
      <c r="Q836" s="8"/>
      <c r="R836" s="8"/>
      <c r="S836" s="8"/>
      <c r="T836" s="8"/>
      <c r="U836" s="8"/>
      <c r="V836" s="8"/>
    </row>
    <row r="837" spans="1:22" ht="34.5" customHeight="1" x14ac:dyDescent="0.25">
      <c r="A837" s="8"/>
      <c r="B837" s="8"/>
      <c r="C837" s="8"/>
      <c r="D837" s="8"/>
      <c r="E837" s="8"/>
      <c r="F837" s="8"/>
      <c r="G837" s="8"/>
      <c r="H837" s="8"/>
      <c r="I837" s="8"/>
      <c r="J837" s="8"/>
      <c r="K837" s="8"/>
      <c r="L837" s="8"/>
      <c r="M837" s="8"/>
      <c r="N837" s="8"/>
      <c r="O837" s="8"/>
      <c r="P837" s="8"/>
      <c r="Q837" s="8"/>
      <c r="R837" s="8"/>
      <c r="S837" s="8"/>
      <c r="T837" s="8"/>
      <c r="U837" s="8"/>
      <c r="V837" s="8"/>
    </row>
    <row r="838" spans="1:22" ht="34.5" customHeight="1" x14ac:dyDescent="0.25">
      <c r="A838" s="8"/>
      <c r="B838" s="8"/>
      <c r="C838" s="8"/>
      <c r="D838" s="8"/>
      <c r="E838" s="8"/>
      <c r="F838" s="8"/>
      <c r="G838" s="8"/>
      <c r="H838" s="8"/>
      <c r="I838" s="8"/>
      <c r="J838" s="8"/>
      <c r="K838" s="8"/>
      <c r="L838" s="8"/>
      <c r="M838" s="8"/>
      <c r="N838" s="8"/>
      <c r="O838" s="8"/>
      <c r="P838" s="8"/>
      <c r="Q838" s="8"/>
      <c r="R838" s="8"/>
      <c r="S838" s="8"/>
      <c r="T838" s="8"/>
      <c r="U838" s="8"/>
      <c r="V838" s="8"/>
    </row>
    <row r="839" spans="1:22" ht="34.5" customHeight="1" x14ac:dyDescent="0.25">
      <c r="A839" s="8"/>
      <c r="B839" s="8"/>
      <c r="C839" s="8"/>
      <c r="D839" s="8"/>
      <c r="E839" s="8"/>
      <c r="F839" s="8"/>
      <c r="G839" s="8"/>
      <c r="H839" s="8"/>
      <c r="I839" s="8"/>
      <c r="J839" s="8"/>
      <c r="K839" s="8"/>
      <c r="L839" s="8"/>
      <c r="M839" s="8"/>
      <c r="N839" s="8"/>
      <c r="O839" s="8"/>
      <c r="P839" s="8"/>
      <c r="Q839" s="8"/>
      <c r="R839" s="8"/>
      <c r="S839" s="8"/>
      <c r="T839" s="8"/>
      <c r="U839" s="8"/>
      <c r="V839" s="8"/>
    </row>
    <row r="840" spans="1:22" ht="34.5" customHeight="1" x14ac:dyDescent="0.25">
      <c r="A840" s="8"/>
      <c r="B840" s="8"/>
      <c r="C840" s="8"/>
      <c r="D840" s="8"/>
      <c r="E840" s="8"/>
      <c r="F840" s="8"/>
      <c r="G840" s="8"/>
      <c r="H840" s="8"/>
      <c r="I840" s="8"/>
      <c r="J840" s="8"/>
      <c r="K840" s="8"/>
      <c r="L840" s="8"/>
      <c r="M840" s="8"/>
      <c r="N840" s="8"/>
      <c r="O840" s="8"/>
      <c r="P840" s="8"/>
      <c r="Q840" s="8"/>
      <c r="R840" s="8"/>
      <c r="S840" s="8"/>
      <c r="T840" s="8"/>
      <c r="U840" s="8"/>
      <c r="V840" s="8"/>
    </row>
    <row r="841" spans="1:22" ht="34.5" customHeight="1" x14ac:dyDescent="0.25">
      <c r="A841" s="8"/>
      <c r="B841" s="8"/>
      <c r="C841" s="8"/>
      <c r="D841" s="8"/>
      <c r="E841" s="8"/>
      <c r="F841" s="8"/>
      <c r="G841" s="8"/>
      <c r="H841" s="8"/>
      <c r="I841" s="8"/>
      <c r="J841" s="8"/>
      <c r="K841" s="8"/>
      <c r="L841" s="8"/>
      <c r="M841" s="8"/>
      <c r="N841" s="8"/>
      <c r="O841" s="8"/>
      <c r="P841" s="8"/>
      <c r="Q841" s="8"/>
      <c r="R841" s="8"/>
      <c r="S841" s="8"/>
      <c r="T841" s="8"/>
      <c r="U841" s="8"/>
      <c r="V841" s="8"/>
    </row>
    <row r="842" spans="1:22" ht="34.5" customHeight="1" x14ac:dyDescent="0.25">
      <c r="A842" s="8"/>
      <c r="B842" s="8"/>
      <c r="C842" s="8"/>
      <c r="D842" s="8"/>
      <c r="E842" s="8"/>
      <c r="F842" s="8"/>
      <c r="G842" s="8"/>
      <c r="H842" s="8"/>
      <c r="I842" s="8"/>
      <c r="J842" s="8"/>
      <c r="K842" s="8"/>
      <c r="L842" s="8"/>
      <c r="M842" s="8"/>
      <c r="N842" s="8"/>
      <c r="O842" s="8"/>
      <c r="P842" s="8"/>
      <c r="Q842" s="8"/>
      <c r="R842" s="8"/>
      <c r="S842" s="8"/>
      <c r="T842" s="8"/>
      <c r="U842" s="8"/>
      <c r="V842" s="8"/>
    </row>
    <row r="843" spans="1:22" ht="34.5" customHeight="1" x14ac:dyDescent="0.25">
      <c r="A843" s="8"/>
      <c r="B843" s="8"/>
      <c r="C843" s="8"/>
      <c r="D843" s="8"/>
      <c r="E843" s="8"/>
      <c r="F843" s="8"/>
      <c r="G843" s="8"/>
      <c r="H843" s="8"/>
      <c r="I843" s="8"/>
      <c r="J843" s="8"/>
      <c r="K843" s="8"/>
      <c r="L843" s="8"/>
      <c r="M843" s="8"/>
      <c r="N843" s="8"/>
      <c r="O843" s="8"/>
      <c r="P843" s="8"/>
      <c r="Q843" s="8"/>
      <c r="R843" s="8"/>
      <c r="S843" s="8"/>
      <c r="T843" s="8"/>
      <c r="U843" s="8"/>
      <c r="V843" s="8"/>
    </row>
    <row r="844" spans="1:22" ht="34.5" customHeight="1" x14ac:dyDescent="0.25">
      <c r="A844" s="8"/>
      <c r="B844" s="8"/>
      <c r="C844" s="8"/>
      <c r="D844" s="8"/>
      <c r="E844" s="8"/>
      <c r="F844" s="8"/>
      <c r="G844" s="8"/>
      <c r="H844" s="8"/>
      <c r="I844" s="8"/>
      <c r="J844" s="8"/>
      <c r="K844" s="8"/>
      <c r="L844" s="8"/>
      <c r="M844" s="8"/>
      <c r="N844" s="8"/>
      <c r="O844" s="8"/>
      <c r="P844" s="8"/>
      <c r="Q844" s="8"/>
      <c r="R844" s="8"/>
      <c r="S844" s="8"/>
      <c r="T844" s="8"/>
      <c r="U844" s="8"/>
      <c r="V844" s="8"/>
    </row>
    <row r="845" spans="1:22" ht="34.5" customHeight="1" x14ac:dyDescent="0.25">
      <c r="A845" s="8"/>
      <c r="B845" s="8"/>
      <c r="C845" s="8"/>
      <c r="D845" s="8"/>
      <c r="E845" s="8"/>
      <c r="F845" s="8"/>
      <c r="G845" s="8"/>
      <c r="H845" s="8"/>
      <c r="I845" s="8"/>
      <c r="J845" s="8"/>
      <c r="K845" s="8"/>
      <c r="L845" s="8"/>
      <c r="M845" s="8"/>
      <c r="N845" s="8"/>
      <c r="O845" s="8"/>
      <c r="P845" s="8"/>
      <c r="Q845" s="8"/>
      <c r="R845" s="8"/>
      <c r="S845" s="8"/>
      <c r="T845" s="8"/>
      <c r="U845" s="8"/>
      <c r="V845" s="8"/>
    </row>
    <row r="846" spans="1:22" ht="34.5" customHeight="1" x14ac:dyDescent="0.25">
      <c r="A846" s="8"/>
      <c r="B846" s="8"/>
      <c r="C846" s="8"/>
      <c r="D846" s="8"/>
      <c r="E846" s="8"/>
      <c r="F846" s="8"/>
      <c r="G846" s="8"/>
      <c r="H846" s="8"/>
      <c r="I846" s="8"/>
      <c r="J846" s="8"/>
      <c r="K846" s="8"/>
      <c r="L846" s="8"/>
      <c r="M846" s="8"/>
      <c r="N846" s="8"/>
      <c r="O846" s="8"/>
      <c r="P846" s="8"/>
      <c r="Q846" s="8"/>
      <c r="R846" s="8"/>
      <c r="S846" s="8"/>
      <c r="T846" s="8"/>
      <c r="U846" s="8"/>
      <c r="V846" s="8"/>
    </row>
    <row r="847" spans="1:22" ht="34.5" customHeight="1" x14ac:dyDescent="0.25">
      <c r="A847" s="8"/>
      <c r="B847" s="8"/>
      <c r="C847" s="8"/>
      <c r="D847" s="8"/>
      <c r="E847" s="8"/>
      <c r="F847" s="8"/>
      <c r="G847" s="8"/>
      <c r="H847" s="8"/>
      <c r="I847" s="8"/>
      <c r="J847" s="8"/>
      <c r="K847" s="8"/>
      <c r="L847" s="8"/>
      <c r="M847" s="8"/>
      <c r="N847" s="8"/>
      <c r="O847" s="8"/>
      <c r="P847" s="8"/>
      <c r="Q847" s="8"/>
      <c r="R847" s="8"/>
      <c r="S847" s="8"/>
      <c r="T847" s="8"/>
      <c r="U847" s="8"/>
      <c r="V847" s="8"/>
    </row>
    <row r="848" spans="1:22" ht="34.5" customHeight="1" x14ac:dyDescent="0.25">
      <c r="A848" s="8"/>
      <c r="B848" s="8"/>
      <c r="C848" s="8"/>
      <c r="D848" s="8"/>
      <c r="E848" s="8"/>
      <c r="F848" s="8"/>
      <c r="G848" s="8"/>
      <c r="H848" s="8"/>
      <c r="I848" s="8"/>
      <c r="J848" s="8"/>
      <c r="K848" s="8"/>
      <c r="L848" s="8"/>
      <c r="M848" s="8"/>
      <c r="N848" s="8"/>
      <c r="O848" s="8"/>
      <c r="P848" s="8"/>
      <c r="Q848" s="8"/>
      <c r="R848" s="8"/>
      <c r="S848" s="8"/>
      <c r="T848" s="8"/>
      <c r="U848" s="8"/>
      <c r="V848" s="8"/>
    </row>
    <row r="849" spans="1:22" ht="34.5" customHeight="1" x14ac:dyDescent="0.25">
      <c r="A849" s="8"/>
      <c r="B849" s="8"/>
      <c r="C849" s="8"/>
      <c r="D849" s="8"/>
      <c r="E849" s="8"/>
      <c r="F849" s="8"/>
      <c r="G849" s="8"/>
      <c r="H849" s="8"/>
      <c r="I849" s="8"/>
      <c r="J849" s="8"/>
      <c r="K849" s="8"/>
      <c r="L849" s="8"/>
      <c r="M849" s="8"/>
      <c r="N849" s="8"/>
      <c r="O849" s="8"/>
      <c r="P849" s="8"/>
      <c r="Q849" s="8"/>
      <c r="R849" s="8"/>
      <c r="S849" s="8"/>
      <c r="T849" s="8"/>
      <c r="U849" s="8"/>
      <c r="V849" s="8"/>
    </row>
    <row r="850" spans="1:22" ht="34.5" customHeight="1" x14ac:dyDescent="0.25">
      <c r="A850" s="8"/>
      <c r="B850" s="8"/>
      <c r="C850" s="8"/>
      <c r="D850" s="8"/>
      <c r="E850" s="8"/>
      <c r="F850" s="8"/>
      <c r="G850" s="8"/>
      <c r="H850" s="8"/>
      <c r="I850" s="8"/>
      <c r="J850" s="8"/>
      <c r="K850" s="8"/>
      <c r="L850" s="8"/>
      <c r="M850" s="8"/>
      <c r="N850" s="8"/>
      <c r="O850" s="8"/>
      <c r="P850" s="8"/>
      <c r="Q850" s="8"/>
      <c r="R850" s="8"/>
      <c r="S850" s="8"/>
      <c r="T850" s="8"/>
      <c r="U850" s="8"/>
      <c r="V850" s="8"/>
    </row>
    <row r="851" spans="1:22" ht="34.5" customHeight="1" x14ac:dyDescent="0.25">
      <c r="A851" s="8"/>
      <c r="B851" s="8"/>
      <c r="C851" s="8"/>
      <c r="D851" s="8"/>
      <c r="E851" s="8"/>
      <c r="F851" s="8"/>
      <c r="G851" s="8"/>
      <c r="H851" s="8"/>
      <c r="I851" s="8"/>
      <c r="J851" s="8"/>
      <c r="K851" s="8"/>
      <c r="L851" s="8"/>
      <c r="M851" s="8"/>
      <c r="N851" s="8"/>
      <c r="O851" s="8"/>
      <c r="P851" s="8"/>
      <c r="Q851" s="8"/>
      <c r="R851" s="8"/>
      <c r="S851" s="8"/>
      <c r="T851" s="8"/>
      <c r="U851" s="8"/>
      <c r="V851" s="8"/>
    </row>
    <row r="852" spans="1:22" ht="34.5" customHeight="1" x14ac:dyDescent="0.25">
      <c r="A852" s="8"/>
      <c r="B852" s="8"/>
      <c r="C852" s="8"/>
      <c r="D852" s="8"/>
      <c r="E852" s="8"/>
      <c r="F852" s="8"/>
      <c r="G852" s="8"/>
      <c r="H852" s="8"/>
      <c r="I852" s="8"/>
      <c r="J852" s="8"/>
      <c r="K852" s="8"/>
      <c r="L852" s="8"/>
      <c r="M852" s="8"/>
      <c r="N852" s="8"/>
      <c r="O852" s="8"/>
      <c r="P852" s="8"/>
      <c r="Q852" s="8"/>
      <c r="R852" s="8"/>
      <c r="S852" s="8"/>
      <c r="T852" s="8"/>
      <c r="U852" s="8"/>
      <c r="V852" s="8"/>
    </row>
    <row r="853" spans="1:22" ht="34.5" customHeight="1" x14ac:dyDescent="0.25">
      <c r="A853" s="8"/>
      <c r="B853" s="8"/>
      <c r="C853" s="8"/>
      <c r="D853" s="8"/>
      <c r="E853" s="8"/>
      <c r="F853" s="8"/>
      <c r="G853" s="8"/>
      <c r="H853" s="8"/>
      <c r="I853" s="8"/>
      <c r="J853" s="8"/>
      <c r="K853" s="8"/>
      <c r="L853" s="8"/>
      <c r="M853" s="8"/>
      <c r="N853" s="8"/>
      <c r="O853" s="8"/>
      <c r="P853" s="8"/>
      <c r="Q853" s="8"/>
      <c r="R853" s="8"/>
      <c r="S853" s="8"/>
      <c r="T853" s="8"/>
      <c r="U853" s="8"/>
      <c r="V853" s="8"/>
    </row>
    <row r="854" spans="1:22" ht="34.5" customHeight="1" x14ac:dyDescent="0.25">
      <c r="A854" s="8"/>
      <c r="B854" s="8"/>
      <c r="C854" s="8"/>
      <c r="D854" s="8"/>
      <c r="E854" s="8"/>
      <c r="F854" s="8"/>
      <c r="G854" s="8"/>
      <c r="H854" s="8"/>
      <c r="I854" s="8"/>
      <c r="J854" s="8"/>
      <c r="K854" s="8"/>
      <c r="L854" s="8"/>
      <c r="M854" s="8"/>
      <c r="N854" s="8"/>
      <c r="O854" s="8"/>
      <c r="P854" s="8"/>
      <c r="Q854" s="8"/>
      <c r="R854" s="8"/>
      <c r="S854" s="8"/>
      <c r="T854" s="8"/>
      <c r="U854" s="8"/>
      <c r="V854" s="8"/>
    </row>
    <row r="855" spans="1:22" ht="34.5" customHeight="1" x14ac:dyDescent="0.25">
      <c r="A855" s="8"/>
      <c r="B855" s="8"/>
      <c r="C855" s="8"/>
      <c r="D855" s="8"/>
      <c r="E855" s="8"/>
      <c r="F855" s="8"/>
      <c r="G855" s="8"/>
      <c r="H855" s="8"/>
      <c r="I855" s="8"/>
      <c r="J855" s="8"/>
      <c r="K855" s="8"/>
      <c r="L855" s="8"/>
      <c r="M855" s="8"/>
      <c r="N855" s="8"/>
      <c r="O855" s="8"/>
      <c r="P855" s="8"/>
      <c r="Q855" s="8"/>
      <c r="R855" s="8"/>
      <c r="S855" s="8"/>
      <c r="T855" s="8"/>
      <c r="U855" s="8"/>
      <c r="V855" s="8"/>
    </row>
    <row r="856" spans="1:22" ht="34.5" customHeight="1" x14ac:dyDescent="0.25">
      <c r="A856" s="8"/>
      <c r="B856" s="8"/>
      <c r="C856" s="8"/>
      <c r="D856" s="8"/>
      <c r="E856" s="8"/>
      <c r="F856" s="8"/>
      <c r="G856" s="8"/>
      <c r="H856" s="8"/>
      <c r="I856" s="8"/>
      <c r="J856" s="8"/>
      <c r="K856" s="8"/>
      <c r="L856" s="8"/>
      <c r="M856" s="8"/>
      <c r="N856" s="8"/>
      <c r="O856" s="8"/>
      <c r="P856" s="8"/>
      <c r="Q856" s="8"/>
      <c r="R856" s="8"/>
      <c r="S856" s="8"/>
      <c r="T856" s="8"/>
      <c r="U856" s="8"/>
      <c r="V856" s="8"/>
    </row>
    <row r="857" spans="1:22" ht="34.5" customHeight="1" x14ac:dyDescent="0.25">
      <c r="A857" s="8"/>
      <c r="B857" s="8"/>
      <c r="C857" s="8"/>
      <c r="D857" s="8"/>
      <c r="E857" s="8"/>
      <c r="F857" s="8"/>
      <c r="G857" s="8"/>
      <c r="H857" s="8"/>
      <c r="I857" s="8"/>
      <c r="J857" s="8"/>
      <c r="K857" s="8"/>
      <c r="L857" s="8"/>
      <c r="M857" s="8"/>
      <c r="N857" s="8"/>
      <c r="O857" s="8"/>
      <c r="P857" s="8"/>
      <c r="Q857" s="8"/>
      <c r="R857" s="8"/>
      <c r="S857" s="8"/>
      <c r="T857" s="8"/>
      <c r="U857" s="8"/>
      <c r="V857" s="8"/>
    </row>
    <row r="858" spans="1:22" ht="34.5" customHeight="1" x14ac:dyDescent="0.25">
      <c r="A858" s="8"/>
      <c r="B858" s="8"/>
      <c r="C858" s="8"/>
      <c r="D858" s="8"/>
      <c r="E858" s="8"/>
      <c r="F858" s="8"/>
      <c r="G858" s="8"/>
      <c r="H858" s="8"/>
      <c r="I858" s="8"/>
      <c r="J858" s="8"/>
      <c r="K858" s="8"/>
      <c r="L858" s="8"/>
      <c r="M858" s="8"/>
      <c r="N858" s="8"/>
      <c r="O858" s="8"/>
      <c r="P858" s="8"/>
      <c r="Q858" s="8"/>
      <c r="R858" s="8"/>
      <c r="S858" s="8"/>
      <c r="T858" s="8"/>
      <c r="U858" s="8"/>
      <c r="V858" s="8"/>
    </row>
    <row r="859" spans="1:22" ht="34.5" customHeight="1" x14ac:dyDescent="0.25">
      <c r="A859" s="8"/>
      <c r="B859" s="8"/>
      <c r="C859" s="8"/>
      <c r="D859" s="8"/>
      <c r="E859" s="8"/>
      <c r="F859" s="8"/>
      <c r="G859" s="8"/>
      <c r="H859" s="8"/>
      <c r="I859" s="8"/>
      <c r="J859" s="8"/>
      <c r="K859" s="8"/>
      <c r="L859" s="8"/>
      <c r="M859" s="8"/>
      <c r="N859" s="8"/>
      <c r="O859" s="8"/>
      <c r="P859" s="8"/>
      <c r="Q859" s="8"/>
      <c r="R859" s="8"/>
      <c r="S859" s="8"/>
      <c r="T859" s="8"/>
      <c r="U859" s="8"/>
      <c r="V859" s="8"/>
    </row>
    <row r="860" spans="1:22" ht="34.5" customHeight="1" x14ac:dyDescent="0.25">
      <c r="A860" s="8"/>
      <c r="B860" s="8"/>
      <c r="C860" s="8"/>
      <c r="D860" s="8"/>
      <c r="E860" s="8"/>
      <c r="F860" s="8"/>
      <c r="G860" s="8"/>
      <c r="H860" s="8"/>
      <c r="I860" s="8"/>
      <c r="J860" s="8"/>
      <c r="K860" s="8"/>
      <c r="L860" s="8"/>
      <c r="M860" s="8"/>
      <c r="N860" s="8"/>
      <c r="O860" s="8"/>
      <c r="P860" s="8"/>
      <c r="Q860" s="8"/>
      <c r="R860" s="8"/>
      <c r="S860" s="8"/>
      <c r="T860" s="8"/>
      <c r="U860" s="8"/>
      <c r="V860" s="8"/>
    </row>
    <row r="861" spans="1:22" ht="34.5" customHeight="1" x14ac:dyDescent="0.25">
      <c r="A861" s="8"/>
      <c r="B861" s="8"/>
      <c r="C861" s="8"/>
      <c r="D861" s="8"/>
      <c r="E861" s="8"/>
      <c r="F861" s="8"/>
      <c r="G861" s="8"/>
      <c r="H861" s="8"/>
      <c r="I861" s="8"/>
      <c r="J861" s="8"/>
      <c r="K861" s="8"/>
      <c r="L861" s="8"/>
      <c r="M861" s="8"/>
      <c r="N861" s="8"/>
      <c r="O861" s="8"/>
      <c r="P861" s="8"/>
      <c r="Q861" s="8"/>
      <c r="R861" s="8"/>
      <c r="S861" s="8"/>
      <c r="T861" s="8"/>
      <c r="U861" s="8"/>
      <c r="V861" s="8"/>
    </row>
    <row r="862" spans="1:22" ht="34.5" customHeight="1" x14ac:dyDescent="0.25">
      <c r="A862" s="8"/>
      <c r="B862" s="8"/>
      <c r="C862" s="8"/>
      <c r="D862" s="8"/>
      <c r="E862" s="8"/>
      <c r="F862" s="8"/>
      <c r="G862" s="8"/>
      <c r="H862" s="8"/>
      <c r="I862" s="8"/>
      <c r="J862" s="8"/>
      <c r="K862" s="8"/>
      <c r="L862" s="8"/>
      <c r="M862" s="8"/>
      <c r="N862" s="8"/>
      <c r="O862" s="8"/>
      <c r="P862" s="8"/>
      <c r="Q862" s="8"/>
      <c r="R862" s="8"/>
      <c r="S862" s="8"/>
      <c r="T862" s="8"/>
      <c r="U862" s="8"/>
      <c r="V862" s="8"/>
    </row>
    <row r="863" spans="1:22" ht="34.5" customHeight="1" x14ac:dyDescent="0.25">
      <c r="A863" s="8"/>
      <c r="B863" s="8"/>
      <c r="C863" s="8"/>
      <c r="D863" s="8"/>
      <c r="E863" s="8"/>
      <c r="F863" s="8"/>
      <c r="G863" s="8"/>
      <c r="H863" s="8"/>
      <c r="I863" s="8"/>
      <c r="J863" s="8"/>
      <c r="K863" s="8"/>
      <c r="L863" s="8"/>
      <c r="M863" s="8"/>
      <c r="N863" s="8"/>
      <c r="O863" s="8"/>
      <c r="P863" s="8"/>
      <c r="Q863" s="8"/>
      <c r="R863" s="8"/>
      <c r="S863" s="8"/>
      <c r="T863" s="8"/>
      <c r="U863" s="8"/>
      <c r="V863" s="8"/>
    </row>
    <row r="864" spans="1:22" ht="34.5" customHeight="1" x14ac:dyDescent="0.25">
      <c r="A864" s="8"/>
      <c r="B864" s="8"/>
      <c r="C864" s="8"/>
      <c r="D864" s="8"/>
      <c r="E864" s="8"/>
      <c r="F864" s="8"/>
      <c r="G864" s="8"/>
      <c r="H864" s="8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8"/>
      <c r="T864" s="8"/>
      <c r="U864" s="8"/>
      <c r="V864" s="8"/>
    </row>
    <row r="865" spans="1:22" ht="34.5" customHeight="1" x14ac:dyDescent="0.25">
      <c r="A865" s="8"/>
      <c r="B865" s="8"/>
      <c r="C865" s="8"/>
      <c r="D865" s="8"/>
      <c r="E865" s="8"/>
      <c r="F865" s="8"/>
      <c r="G865" s="8"/>
      <c r="H865" s="8"/>
      <c r="I865" s="8"/>
      <c r="J865" s="8"/>
      <c r="K865" s="8"/>
      <c r="L865" s="8"/>
      <c r="M865" s="8"/>
      <c r="N865" s="8"/>
      <c r="O865" s="8"/>
      <c r="P865" s="8"/>
      <c r="Q865" s="8"/>
      <c r="R865" s="8"/>
      <c r="S865" s="8"/>
      <c r="T865" s="8"/>
      <c r="U865" s="8"/>
      <c r="V865" s="8"/>
    </row>
    <row r="866" spans="1:22" ht="34.5" customHeight="1" x14ac:dyDescent="0.25">
      <c r="A866" s="8"/>
      <c r="B866" s="8"/>
      <c r="C866" s="8"/>
      <c r="D866" s="8"/>
      <c r="E866" s="8"/>
      <c r="F866" s="8"/>
      <c r="G866" s="8"/>
      <c r="H866" s="8"/>
      <c r="I866" s="8"/>
      <c r="J866" s="8"/>
      <c r="K866" s="8"/>
      <c r="L866" s="8"/>
      <c r="M866" s="8"/>
      <c r="N866" s="8"/>
      <c r="O866" s="8"/>
      <c r="P866" s="8"/>
      <c r="Q866" s="8"/>
      <c r="R866" s="8"/>
      <c r="S866" s="8"/>
      <c r="T866" s="8"/>
      <c r="U866" s="8"/>
      <c r="V866" s="8"/>
    </row>
    <row r="867" spans="1:22" ht="34.5" customHeight="1" x14ac:dyDescent="0.25">
      <c r="A867" s="8"/>
      <c r="B867" s="8"/>
      <c r="C867" s="8"/>
      <c r="D867" s="8"/>
      <c r="E867" s="8"/>
      <c r="F867" s="8"/>
      <c r="G867" s="8"/>
      <c r="H867" s="8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8"/>
      <c r="T867" s="8"/>
      <c r="U867" s="8"/>
      <c r="V867" s="8"/>
    </row>
    <row r="868" spans="1:22" ht="34.5" customHeight="1" x14ac:dyDescent="0.25">
      <c r="A868" s="8"/>
      <c r="B868" s="8"/>
      <c r="C868" s="8"/>
      <c r="D868" s="8"/>
      <c r="E868" s="8"/>
      <c r="F868" s="8"/>
      <c r="G868" s="8"/>
      <c r="H868" s="8"/>
      <c r="I868" s="8"/>
      <c r="J868" s="8"/>
      <c r="K868" s="8"/>
      <c r="L868" s="8"/>
      <c r="M868" s="8"/>
      <c r="N868" s="8"/>
      <c r="O868" s="8"/>
      <c r="P868" s="8"/>
      <c r="Q868" s="8"/>
      <c r="R868" s="8"/>
      <c r="S868" s="8"/>
      <c r="T868" s="8"/>
      <c r="U868" s="8"/>
      <c r="V868" s="8"/>
    </row>
    <row r="869" spans="1:22" ht="34.5" customHeight="1" x14ac:dyDescent="0.25">
      <c r="A869" s="8"/>
      <c r="B869" s="8"/>
      <c r="C869" s="8"/>
      <c r="D869" s="8"/>
      <c r="E869" s="8"/>
      <c r="F869" s="8"/>
      <c r="G869" s="8"/>
      <c r="H869" s="8"/>
      <c r="I869" s="8"/>
      <c r="J869" s="8"/>
      <c r="K869" s="8"/>
      <c r="L869" s="8"/>
      <c r="M869" s="8"/>
      <c r="N869" s="8"/>
      <c r="O869" s="8"/>
      <c r="P869" s="8"/>
      <c r="Q869" s="8"/>
      <c r="R869" s="8"/>
      <c r="S869" s="8"/>
      <c r="T869" s="8"/>
      <c r="U869" s="8"/>
      <c r="V869" s="8"/>
    </row>
    <row r="870" spans="1:22" ht="34.5" customHeight="1" x14ac:dyDescent="0.25">
      <c r="A870" s="8"/>
      <c r="B870" s="8"/>
      <c r="C870" s="8"/>
      <c r="D870" s="8"/>
      <c r="E870" s="8"/>
      <c r="F870" s="8"/>
      <c r="G870" s="8"/>
      <c r="H870" s="8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8"/>
      <c r="T870" s="8"/>
      <c r="U870" s="8"/>
      <c r="V870" s="8"/>
    </row>
    <row r="871" spans="1:22" ht="34.5" customHeight="1" x14ac:dyDescent="0.25">
      <c r="A871" s="8"/>
      <c r="B871" s="8"/>
      <c r="C871" s="8"/>
      <c r="D871" s="8"/>
      <c r="E871" s="8"/>
      <c r="F871" s="8"/>
      <c r="G871" s="8"/>
      <c r="H871" s="8"/>
      <c r="I871" s="8"/>
      <c r="J871" s="8"/>
      <c r="K871" s="8"/>
      <c r="L871" s="8"/>
      <c r="M871" s="8"/>
      <c r="N871" s="8"/>
      <c r="O871" s="8"/>
      <c r="P871" s="8"/>
      <c r="Q871" s="8"/>
      <c r="R871" s="8"/>
      <c r="S871" s="8"/>
      <c r="T871" s="8"/>
      <c r="U871" s="8"/>
      <c r="V871" s="8"/>
    </row>
    <row r="872" spans="1:22" ht="34.5" customHeight="1" x14ac:dyDescent="0.25">
      <c r="A872" s="8"/>
      <c r="B872" s="8"/>
      <c r="C872" s="8"/>
      <c r="D872" s="8"/>
      <c r="E872" s="8"/>
      <c r="F872" s="8"/>
      <c r="G872" s="8"/>
      <c r="H872" s="8"/>
      <c r="I872" s="8"/>
      <c r="J872" s="8"/>
      <c r="K872" s="8"/>
      <c r="L872" s="8"/>
      <c r="M872" s="8"/>
      <c r="N872" s="8"/>
      <c r="O872" s="8"/>
      <c r="P872" s="8"/>
      <c r="Q872" s="8"/>
      <c r="R872" s="8"/>
      <c r="S872" s="8"/>
      <c r="T872" s="8"/>
      <c r="U872" s="8"/>
      <c r="V872" s="8"/>
    </row>
    <row r="873" spans="1:22" ht="34.5" customHeight="1" x14ac:dyDescent="0.25">
      <c r="A873" s="8"/>
      <c r="B873" s="8"/>
      <c r="C873" s="8"/>
      <c r="D873" s="8"/>
      <c r="E873" s="8"/>
      <c r="F873" s="8"/>
      <c r="G873" s="8"/>
      <c r="H873" s="8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8"/>
      <c r="T873" s="8"/>
      <c r="U873" s="8"/>
      <c r="V873" s="8"/>
    </row>
    <row r="874" spans="1:22" ht="34.5" customHeight="1" x14ac:dyDescent="0.25">
      <c r="A874" s="8"/>
      <c r="B874" s="8"/>
      <c r="C874" s="8"/>
      <c r="D874" s="8"/>
      <c r="E874" s="8"/>
      <c r="F874" s="8"/>
      <c r="G874" s="8"/>
      <c r="H874" s="8"/>
      <c r="I874" s="8"/>
      <c r="J874" s="8"/>
      <c r="K874" s="8"/>
      <c r="L874" s="8"/>
      <c r="M874" s="8"/>
      <c r="N874" s="8"/>
      <c r="O874" s="8"/>
      <c r="P874" s="8"/>
      <c r="Q874" s="8"/>
      <c r="R874" s="8"/>
      <c r="S874" s="8"/>
      <c r="T874" s="8"/>
      <c r="U874" s="8"/>
      <c r="V874" s="8"/>
    </row>
    <row r="875" spans="1:22" ht="34.5" customHeight="1" x14ac:dyDescent="0.25">
      <c r="A875" s="8"/>
      <c r="B875" s="8"/>
      <c r="C875" s="8"/>
      <c r="D875" s="8"/>
      <c r="E875" s="8"/>
      <c r="F875" s="8"/>
      <c r="G875" s="8"/>
      <c r="H875" s="8"/>
      <c r="I875" s="8"/>
      <c r="J875" s="8"/>
      <c r="K875" s="8"/>
      <c r="L875" s="8"/>
      <c r="M875" s="8"/>
      <c r="N875" s="8"/>
      <c r="O875" s="8"/>
      <c r="P875" s="8"/>
      <c r="Q875" s="8"/>
      <c r="R875" s="8"/>
      <c r="S875" s="8"/>
      <c r="T875" s="8"/>
      <c r="U875" s="8"/>
      <c r="V875" s="8"/>
    </row>
    <row r="876" spans="1:22" ht="34.5" customHeight="1" x14ac:dyDescent="0.25">
      <c r="A876" s="8"/>
      <c r="B876" s="8"/>
      <c r="C876" s="8"/>
      <c r="D876" s="8"/>
      <c r="E876" s="8"/>
      <c r="F876" s="8"/>
      <c r="G876" s="8"/>
      <c r="H876" s="8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8"/>
      <c r="T876" s="8"/>
      <c r="U876" s="8"/>
      <c r="V876" s="8"/>
    </row>
    <row r="877" spans="1:22" ht="34.5" customHeight="1" x14ac:dyDescent="0.25">
      <c r="A877" s="8"/>
      <c r="B877" s="8"/>
      <c r="C877" s="8"/>
      <c r="D877" s="8"/>
      <c r="E877" s="8"/>
      <c r="F877" s="8"/>
      <c r="G877" s="8"/>
      <c r="H877" s="8"/>
      <c r="I877" s="8"/>
      <c r="J877" s="8"/>
      <c r="K877" s="8"/>
      <c r="L877" s="8"/>
      <c r="M877" s="8"/>
      <c r="N877" s="8"/>
      <c r="O877" s="8"/>
      <c r="P877" s="8"/>
      <c r="Q877" s="8"/>
      <c r="R877" s="8"/>
      <c r="S877" s="8"/>
      <c r="T877" s="8"/>
      <c r="U877" s="8"/>
      <c r="V877" s="8"/>
    </row>
    <row r="878" spans="1:22" ht="34.5" customHeight="1" x14ac:dyDescent="0.25">
      <c r="A878" s="8"/>
      <c r="B878" s="8"/>
      <c r="C878" s="8"/>
      <c r="D878" s="8"/>
      <c r="E878" s="8"/>
      <c r="F878" s="8"/>
      <c r="G878" s="8"/>
      <c r="H878" s="8"/>
      <c r="I878" s="8"/>
      <c r="J878" s="8"/>
      <c r="K878" s="8"/>
      <c r="L878" s="8"/>
      <c r="M878" s="8"/>
      <c r="N878" s="8"/>
      <c r="O878" s="8"/>
      <c r="P878" s="8"/>
      <c r="Q878" s="8"/>
      <c r="R878" s="8"/>
      <c r="S878" s="8"/>
      <c r="T878" s="8"/>
      <c r="U878" s="8"/>
      <c r="V878" s="8"/>
    </row>
    <row r="879" spans="1:22" ht="34.5" customHeight="1" x14ac:dyDescent="0.25">
      <c r="A879" s="8"/>
      <c r="B879" s="8"/>
      <c r="C879" s="8"/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  <c r="T879" s="8"/>
      <c r="U879" s="8"/>
      <c r="V879" s="8"/>
    </row>
    <row r="880" spans="1:22" ht="34.5" customHeight="1" x14ac:dyDescent="0.25">
      <c r="A880" s="8"/>
      <c r="B880" s="8"/>
      <c r="C880" s="8"/>
      <c r="D880" s="8"/>
      <c r="E880" s="8"/>
      <c r="F880" s="8"/>
      <c r="G880" s="8"/>
      <c r="H880" s="8"/>
      <c r="I880" s="8"/>
      <c r="J880" s="8"/>
      <c r="K880" s="8"/>
      <c r="L880" s="8"/>
      <c r="M880" s="8"/>
      <c r="N880" s="8"/>
      <c r="O880" s="8"/>
      <c r="P880" s="8"/>
      <c r="Q880" s="8"/>
      <c r="R880" s="8"/>
      <c r="S880" s="8"/>
      <c r="T880" s="8"/>
      <c r="U880" s="8"/>
      <c r="V880" s="8"/>
    </row>
    <row r="881" spans="1:22" ht="34.5" customHeight="1" x14ac:dyDescent="0.25">
      <c r="A881" s="8"/>
      <c r="B881" s="8"/>
      <c r="C881" s="8"/>
      <c r="D881" s="8"/>
      <c r="E881" s="8"/>
      <c r="F881" s="8"/>
      <c r="G881" s="8"/>
      <c r="H881" s="8"/>
      <c r="I881" s="8"/>
      <c r="J881" s="8"/>
      <c r="K881" s="8"/>
      <c r="L881" s="8"/>
      <c r="M881" s="8"/>
      <c r="N881" s="8"/>
      <c r="O881" s="8"/>
      <c r="P881" s="8"/>
      <c r="Q881" s="8"/>
      <c r="R881" s="8"/>
      <c r="S881" s="8"/>
      <c r="T881" s="8"/>
      <c r="U881" s="8"/>
      <c r="V881" s="8"/>
    </row>
    <row r="882" spans="1:22" ht="34.5" customHeight="1" x14ac:dyDescent="0.25">
      <c r="A882" s="8"/>
      <c r="B882" s="8"/>
      <c r="C882" s="8"/>
      <c r="D882" s="8"/>
      <c r="E882" s="8"/>
      <c r="F882" s="8"/>
      <c r="G882" s="8"/>
      <c r="H882" s="8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8"/>
      <c r="T882" s="8"/>
      <c r="U882" s="8"/>
      <c r="V882" s="8"/>
    </row>
    <row r="883" spans="1:22" ht="34.5" customHeight="1" x14ac:dyDescent="0.25">
      <c r="A883" s="8"/>
      <c r="B883" s="8"/>
      <c r="C883" s="8"/>
      <c r="D883" s="8"/>
      <c r="E883" s="8"/>
      <c r="F883" s="8"/>
      <c r="G883" s="8"/>
      <c r="H883" s="8"/>
      <c r="I883" s="8"/>
      <c r="J883" s="8"/>
      <c r="K883" s="8"/>
      <c r="L883" s="8"/>
      <c r="M883" s="8"/>
      <c r="N883" s="8"/>
      <c r="O883" s="8"/>
      <c r="P883" s="8"/>
      <c r="Q883" s="8"/>
      <c r="R883" s="8"/>
      <c r="S883" s="8"/>
      <c r="T883" s="8"/>
      <c r="U883" s="8"/>
      <c r="V883" s="8"/>
    </row>
    <row r="884" spans="1:22" ht="34.5" customHeight="1" x14ac:dyDescent="0.25">
      <c r="A884" s="8"/>
      <c r="B884" s="8"/>
      <c r="C884" s="8"/>
      <c r="D884" s="8"/>
      <c r="E884" s="8"/>
      <c r="F884" s="8"/>
      <c r="G884" s="8"/>
      <c r="H884" s="8"/>
      <c r="I884" s="8"/>
      <c r="J884" s="8"/>
      <c r="K884" s="8"/>
      <c r="L884" s="8"/>
      <c r="M884" s="8"/>
      <c r="N884" s="8"/>
      <c r="O884" s="8"/>
      <c r="P884" s="8"/>
      <c r="Q884" s="8"/>
      <c r="R884" s="8"/>
      <c r="S884" s="8"/>
      <c r="T884" s="8"/>
      <c r="U884" s="8"/>
      <c r="V884" s="8"/>
    </row>
    <row r="885" spans="1:22" ht="34.5" customHeight="1" x14ac:dyDescent="0.25">
      <c r="A885" s="8"/>
      <c r="B885" s="8"/>
      <c r="C885" s="8"/>
      <c r="D885" s="8"/>
      <c r="E885" s="8"/>
      <c r="F885" s="8"/>
      <c r="G885" s="8"/>
      <c r="H885" s="8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8"/>
      <c r="T885" s="8"/>
      <c r="U885" s="8"/>
      <c r="V885" s="8"/>
    </row>
    <row r="886" spans="1:22" ht="34.5" customHeight="1" x14ac:dyDescent="0.25">
      <c r="A886" s="8"/>
      <c r="B886" s="8"/>
      <c r="C886" s="8"/>
      <c r="D886" s="8"/>
      <c r="E886" s="8"/>
      <c r="F886" s="8"/>
      <c r="G886" s="8"/>
      <c r="H886" s="8"/>
      <c r="I886" s="8"/>
      <c r="J886" s="8"/>
      <c r="K886" s="8"/>
      <c r="L886" s="8"/>
      <c r="M886" s="8"/>
      <c r="N886" s="8"/>
      <c r="O886" s="8"/>
      <c r="P886" s="8"/>
      <c r="Q886" s="8"/>
      <c r="R886" s="8"/>
      <c r="S886" s="8"/>
      <c r="T886" s="8"/>
      <c r="U886" s="8"/>
      <c r="V886" s="8"/>
    </row>
    <row r="887" spans="1:22" ht="34.5" customHeight="1" x14ac:dyDescent="0.25">
      <c r="A887" s="8"/>
      <c r="B887" s="8"/>
      <c r="C887" s="8"/>
      <c r="D887" s="8"/>
      <c r="E887" s="8"/>
      <c r="F887" s="8"/>
      <c r="G887" s="8"/>
      <c r="H887" s="8"/>
      <c r="I887" s="8"/>
      <c r="J887" s="8"/>
      <c r="K887" s="8"/>
      <c r="L887" s="8"/>
      <c r="M887" s="8"/>
      <c r="N887" s="8"/>
      <c r="O887" s="8"/>
      <c r="P887" s="8"/>
      <c r="Q887" s="8"/>
      <c r="R887" s="8"/>
      <c r="S887" s="8"/>
      <c r="T887" s="8"/>
      <c r="U887" s="8"/>
      <c r="V887" s="8"/>
    </row>
    <row r="888" spans="1:22" ht="34.5" customHeight="1" x14ac:dyDescent="0.25">
      <c r="A888" s="8"/>
      <c r="B888" s="8"/>
      <c r="C888" s="8"/>
      <c r="D888" s="8"/>
      <c r="E888" s="8"/>
      <c r="F888" s="8"/>
      <c r="G888" s="8"/>
      <c r="H888" s="8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8"/>
      <c r="T888" s="8"/>
      <c r="U888" s="8"/>
      <c r="V888" s="8"/>
    </row>
    <row r="889" spans="1:22" ht="34.5" customHeight="1" x14ac:dyDescent="0.25">
      <c r="A889" s="8"/>
      <c r="B889" s="8"/>
      <c r="C889" s="8"/>
      <c r="D889" s="8"/>
      <c r="E889" s="8"/>
      <c r="F889" s="8"/>
      <c r="G889" s="8"/>
      <c r="H889" s="8"/>
      <c r="I889" s="8"/>
      <c r="J889" s="8"/>
      <c r="K889" s="8"/>
      <c r="L889" s="8"/>
      <c r="M889" s="8"/>
      <c r="N889" s="8"/>
      <c r="O889" s="8"/>
      <c r="P889" s="8"/>
      <c r="Q889" s="8"/>
      <c r="R889" s="8"/>
      <c r="S889" s="8"/>
      <c r="T889" s="8"/>
      <c r="U889" s="8"/>
      <c r="V889" s="8"/>
    </row>
    <row r="890" spans="1:22" ht="34.5" customHeight="1" x14ac:dyDescent="0.25">
      <c r="A890" s="8"/>
      <c r="B890" s="8"/>
      <c r="C890" s="8"/>
      <c r="D890" s="8"/>
      <c r="E890" s="8"/>
      <c r="F890" s="8"/>
      <c r="G890" s="8"/>
      <c r="H890" s="8"/>
      <c r="I890" s="8"/>
      <c r="J890" s="8"/>
      <c r="K890" s="8"/>
      <c r="L890" s="8"/>
      <c r="M890" s="8"/>
      <c r="N890" s="8"/>
      <c r="O890" s="8"/>
      <c r="P890" s="8"/>
      <c r="Q890" s="8"/>
      <c r="R890" s="8"/>
      <c r="S890" s="8"/>
      <c r="T890" s="8"/>
      <c r="U890" s="8"/>
      <c r="V890" s="8"/>
    </row>
    <row r="891" spans="1:22" ht="34.5" customHeight="1" x14ac:dyDescent="0.25">
      <c r="A891" s="8"/>
      <c r="B891" s="8"/>
      <c r="C891" s="8"/>
      <c r="D891" s="8"/>
      <c r="E891" s="8"/>
      <c r="F891" s="8"/>
      <c r="G891" s="8"/>
      <c r="H891" s="8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8"/>
      <c r="T891" s="8"/>
      <c r="U891" s="8"/>
      <c r="V891" s="8"/>
    </row>
    <row r="892" spans="1:22" ht="34.5" customHeight="1" x14ac:dyDescent="0.25">
      <c r="A892" s="8"/>
      <c r="B892" s="8"/>
      <c r="C892" s="8"/>
      <c r="D892" s="8"/>
      <c r="E892" s="8"/>
      <c r="F892" s="8"/>
      <c r="G892" s="8"/>
      <c r="H892" s="8"/>
      <c r="I892" s="8"/>
      <c r="J892" s="8"/>
      <c r="K892" s="8"/>
      <c r="L892" s="8"/>
      <c r="M892" s="8"/>
      <c r="N892" s="8"/>
      <c r="O892" s="8"/>
      <c r="P892" s="8"/>
      <c r="Q892" s="8"/>
      <c r="R892" s="8"/>
      <c r="S892" s="8"/>
      <c r="T892" s="8"/>
      <c r="U892" s="8"/>
      <c r="V892" s="8"/>
    </row>
    <row r="893" spans="1:22" ht="34.5" customHeight="1" x14ac:dyDescent="0.25">
      <c r="A893" s="8"/>
      <c r="B893" s="8"/>
      <c r="C893" s="8"/>
      <c r="D893" s="8"/>
      <c r="E893" s="8"/>
      <c r="F893" s="8"/>
      <c r="G893" s="8"/>
      <c r="H893" s="8"/>
      <c r="I893" s="8"/>
      <c r="J893" s="8"/>
      <c r="K893" s="8"/>
      <c r="L893" s="8"/>
      <c r="M893" s="8"/>
      <c r="N893" s="8"/>
      <c r="O893" s="8"/>
      <c r="P893" s="8"/>
      <c r="Q893" s="8"/>
      <c r="R893" s="8"/>
      <c r="S893" s="8"/>
      <c r="T893" s="8"/>
      <c r="U893" s="8"/>
      <c r="V893" s="8"/>
    </row>
    <row r="894" spans="1:22" ht="34.5" customHeight="1" x14ac:dyDescent="0.25">
      <c r="A894" s="8"/>
      <c r="B894" s="8"/>
      <c r="C894" s="8"/>
      <c r="D894" s="8"/>
      <c r="E894" s="8"/>
      <c r="F894" s="8"/>
      <c r="G894" s="8"/>
      <c r="H894" s="8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8"/>
      <c r="T894" s="8"/>
      <c r="U894" s="8"/>
      <c r="V894" s="8"/>
    </row>
    <row r="895" spans="1:22" ht="34.5" customHeight="1" x14ac:dyDescent="0.25">
      <c r="A895" s="8"/>
      <c r="B895" s="8"/>
      <c r="C895" s="8"/>
      <c r="D895" s="8"/>
      <c r="E895" s="8"/>
      <c r="F895" s="8"/>
      <c r="G895" s="8"/>
      <c r="H895" s="8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8"/>
      <c r="T895" s="8"/>
      <c r="U895" s="8"/>
      <c r="V895" s="8"/>
    </row>
    <row r="896" spans="1:22" ht="34.5" customHeight="1" x14ac:dyDescent="0.25">
      <c r="A896" s="8"/>
      <c r="B896" s="8"/>
      <c r="C896" s="8"/>
      <c r="D896" s="8"/>
      <c r="E896" s="8"/>
      <c r="F896" s="8"/>
      <c r="G896" s="8"/>
      <c r="H896" s="8"/>
      <c r="I896" s="8"/>
      <c r="J896" s="8"/>
      <c r="K896" s="8"/>
      <c r="L896" s="8"/>
      <c r="M896" s="8"/>
      <c r="N896" s="8"/>
      <c r="O896" s="8"/>
      <c r="P896" s="8"/>
      <c r="Q896" s="8"/>
      <c r="R896" s="8"/>
      <c r="S896" s="8"/>
      <c r="T896" s="8"/>
      <c r="U896" s="8"/>
      <c r="V896" s="8"/>
    </row>
    <row r="897" spans="1:22" ht="34.5" customHeight="1" x14ac:dyDescent="0.25">
      <c r="A897" s="8"/>
      <c r="B897" s="8"/>
      <c r="C897" s="8"/>
      <c r="D897" s="8"/>
      <c r="E897" s="8"/>
      <c r="F897" s="8"/>
      <c r="G897" s="8"/>
      <c r="H897" s="8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8"/>
      <c r="T897" s="8"/>
      <c r="U897" s="8"/>
      <c r="V897" s="8"/>
    </row>
    <row r="898" spans="1:22" ht="34.5" customHeight="1" x14ac:dyDescent="0.25">
      <c r="A898" s="8"/>
      <c r="B898" s="8"/>
      <c r="C898" s="8"/>
      <c r="D898" s="8"/>
      <c r="E898" s="8"/>
      <c r="F898" s="8"/>
      <c r="G898" s="8"/>
      <c r="H898" s="8"/>
      <c r="I898" s="8"/>
      <c r="J898" s="8"/>
      <c r="K898" s="8"/>
      <c r="L898" s="8"/>
      <c r="M898" s="8"/>
      <c r="N898" s="8"/>
      <c r="O898" s="8"/>
      <c r="P898" s="8"/>
      <c r="Q898" s="8"/>
      <c r="R898" s="8"/>
      <c r="S898" s="8"/>
      <c r="T898" s="8"/>
      <c r="U898" s="8"/>
      <c r="V898" s="8"/>
    </row>
    <row r="899" spans="1:22" ht="34.5" customHeight="1" x14ac:dyDescent="0.25">
      <c r="A899" s="8"/>
      <c r="B899" s="8"/>
      <c r="C899" s="8"/>
      <c r="D899" s="8"/>
      <c r="E899" s="8"/>
      <c r="F899" s="8"/>
      <c r="G899" s="8"/>
      <c r="H899" s="8"/>
      <c r="I899" s="8"/>
      <c r="J899" s="8"/>
      <c r="K899" s="8"/>
      <c r="L899" s="8"/>
      <c r="M899" s="8"/>
      <c r="N899" s="8"/>
      <c r="O899" s="8"/>
      <c r="P899" s="8"/>
      <c r="Q899" s="8"/>
      <c r="R899" s="8"/>
      <c r="S899" s="8"/>
      <c r="T899" s="8"/>
      <c r="U899" s="8"/>
      <c r="V899" s="8"/>
    </row>
    <row r="900" spans="1:22" ht="34.5" customHeight="1" x14ac:dyDescent="0.25">
      <c r="A900" s="8"/>
      <c r="B900" s="8"/>
      <c r="C900" s="8"/>
      <c r="D900" s="8"/>
      <c r="E900" s="8"/>
      <c r="F900" s="8"/>
      <c r="G900" s="8"/>
      <c r="H900" s="8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8"/>
      <c r="T900" s="8"/>
      <c r="U900" s="8"/>
      <c r="V900" s="8"/>
    </row>
    <row r="901" spans="1:22" ht="34.5" customHeight="1" x14ac:dyDescent="0.25">
      <c r="A901" s="8"/>
      <c r="B901" s="8"/>
      <c r="C901" s="8"/>
      <c r="D901" s="8"/>
      <c r="E901" s="8"/>
      <c r="F901" s="8"/>
      <c r="G901" s="8"/>
      <c r="H901" s="8"/>
      <c r="I901" s="8"/>
      <c r="J901" s="8"/>
      <c r="K901" s="8"/>
      <c r="L901" s="8"/>
      <c r="M901" s="8"/>
      <c r="N901" s="8"/>
      <c r="O901" s="8"/>
      <c r="P901" s="8"/>
      <c r="Q901" s="8"/>
      <c r="R901" s="8"/>
      <c r="S901" s="8"/>
      <c r="T901" s="8"/>
      <c r="U901" s="8"/>
      <c r="V901" s="8"/>
    </row>
    <row r="902" spans="1:22" ht="34.5" customHeight="1" x14ac:dyDescent="0.25">
      <c r="A902" s="8"/>
      <c r="B902" s="8"/>
      <c r="C902" s="8"/>
      <c r="D902" s="8"/>
      <c r="E902" s="8"/>
      <c r="F902" s="8"/>
      <c r="G902" s="8"/>
      <c r="H902" s="8"/>
      <c r="I902" s="8"/>
      <c r="J902" s="8"/>
      <c r="K902" s="8"/>
      <c r="L902" s="8"/>
      <c r="M902" s="8"/>
      <c r="N902" s="8"/>
      <c r="O902" s="8"/>
      <c r="P902" s="8"/>
      <c r="Q902" s="8"/>
      <c r="R902" s="8"/>
      <c r="S902" s="8"/>
      <c r="T902" s="8"/>
      <c r="U902" s="8"/>
      <c r="V902" s="8"/>
    </row>
    <row r="903" spans="1:22" ht="34.5" customHeight="1" x14ac:dyDescent="0.25">
      <c r="A903" s="8"/>
      <c r="B903" s="8"/>
      <c r="C903" s="8"/>
      <c r="D903" s="8"/>
      <c r="E903" s="8"/>
      <c r="F903" s="8"/>
      <c r="G903" s="8"/>
      <c r="H903" s="8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8"/>
      <c r="T903" s="8"/>
      <c r="U903" s="8"/>
      <c r="V903" s="8"/>
    </row>
    <row r="904" spans="1:22" ht="34.5" customHeight="1" x14ac:dyDescent="0.25">
      <c r="A904" s="8"/>
      <c r="B904" s="8"/>
      <c r="C904" s="8"/>
      <c r="D904" s="8"/>
      <c r="E904" s="8"/>
      <c r="F904" s="8"/>
      <c r="G904" s="8"/>
      <c r="H904" s="8"/>
      <c r="I904" s="8"/>
      <c r="J904" s="8"/>
      <c r="K904" s="8"/>
      <c r="L904" s="8"/>
      <c r="M904" s="8"/>
      <c r="N904" s="8"/>
      <c r="O904" s="8"/>
      <c r="P904" s="8"/>
      <c r="Q904" s="8"/>
      <c r="R904" s="8"/>
      <c r="S904" s="8"/>
      <c r="T904" s="8"/>
      <c r="U904" s="8"/>
      <c r="V904" s="8"/>
    </row>
    <row r="905" spans="1:22" ht="34.5" customHeight="1" x14ac:dyDescent="0.25">
      <c r="A905" s="8"/>
      <c r="B905" s="8"/>
      <c r="C905" s="8"/>
      <c r="D905" s="8"/>
      <c r="E905" s="8"/>
      <c r="F905" s="8"/>
      <c r="G905" s="8"/>
      <c r="H905" s="8"/>
      <c r="I905" s="8"/>
      <c r="J905" s="8"/>
      <c r="K905" s="8"/>
      <c r="L905" s="8"/>
      <c r="M905" s="8"/>
      <c r="N905" s="8"/>
      <c r="O905" s="8"/>
      <c r="P905" s="8"/>
      <c r="Q905" s="8"/>
      <c r="R905" s="8"/>
      <c r="S905" s="8"/>
      <c r="T905" s="8"/>
      <c r="U905" s="8"/>
      <c r="V905" s="8"/>
    </row>
    <row r="906" spans="1:22" ht="34.5" customHeight="1" x14ac:dyDescent="0.25">
      <c r="A906" s="8"/>
      <c r="B906" s="8"/>
      <c r="C906" s="8"/>
      <c r="D906" s="8"/>
      <c r="E906" s="8"/>
      <c r="F906" s="8"/>
      <c r="G906" s="8"/>
      <c r="H906" s="8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8"/>
      <c r="T906" s="8"/>
      <c r="U906" s="8"/>
      <c r="V906" s="8"/>
    </row>
    <row r="907" spans="1:22" ht="34.5" customHeight="1" x14ac:dyDescent="0.25">
      <c r="A907" s="8"/>
      <c r="B907" s="8"/>
      <c r="C907" s="8"/>
      <c r="D907" s="8"/>
      <c r="E907" s="8"/>
      <c r="F907" s="8"/>
      <c r="G907" s="8"/>
      <c r="H907" s="8"/>
      <c r="I907" s="8"/>
      <c r="J907" s="8"/>
      <c r="K907" s="8"/>
      <c r="L907" s="8"/>
      <c r="M907" s="8"/>
      <c r="N907" s="8"/>
      <c r="O907" s="8"/>
      <c r="P907" s="8"/>
      <c r="Q907" s="8"/>
      <c r="R907" s="8"/>
      <c r="S907" s="8"/>
      <c r="T907" s="8"/>
      <c r="U907" s="8"/>
      <c r="V907" s="8"/>
    </row>
    <row r="908" spans="1:22" ht="34.5" customHeight="1" x14ac:dyDescent="0.25">
      <c r="A908" s="8"/>
      <c r="B908" s="8"/>
      <c r="C908" s="8"/>
      <c r="D908" s="8"/>
      <c r="E908" s="8"/>
      <c r="F908" s="8"/>
      <c r="G908" s="8"/>
      <c r="H908" s="8"/>
      <c r="I908" s="8"/>
      <c r="J908" s="8"/>
      <c r="K908" s="8"/>
      <c r="L908" s="8"/>
      <c r="M908" s="8"/>
      <c r="N908" s="8"/>
      <c r="O908" s="8"/>
      <c r="P908" s="8"/>
      <c r="Q908" s="8"/>
      <c r="R908" s="8"/>
      <c r="S908" s="8"/>
      <c r="T908" s="8"/>
      <c r="U908" s="8"/>
      <c r="V908" s="8"/>
    </row>
    <row r="909" spans="1:22" ht="34.5" customHeight="1" x14ac:dyDescent="0.25">
      <c r="A909" s="8"/>
      <c r="B909" s="8"/>
      <c r="C909" s="8"/>
      <c r="D909" s="8"/>
      <c r="E909" s="8"/>
      <c r="F909" s="8"/>
      <c r="G909" s="8"/>
      <c r="H909" s="8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8"/>
      <c r="T909" s="8"/>
      <c r="U909" s="8"/>
      <c r="V909" s="8"/>
    </row>
    <row r="910" spans="1:22" ht="34.5" customHeight="1" x14ac:dyDescent="0.25">
      <c r="A910" s="8"/>
      <c r="B910" s="8"/>
      <c r="C910" s="8"/>
      <c r="D910" s="8"/>
      <c r="E910" s="8"/>
      <c r="F910" s="8"/>
      <c r="G910" s="8"/>
      <c r="H910" s="8"/>
      <c r="I910" s="8"/>
      <c r="J910" s="8"/>
      <c r="K910" s="8"/>
      <c r="L910" s="8"/>
      <c r="M910" s="8"/>
      <c r="N910" s="8"/>
      <c r="O910" s="8"/>
      <c r="P910" s="8"/>
      <c r="Q910" s="8"/>
      <c r="R910" s="8"/>
      <c r="S910" s="8"/>
      <c r="T910" s="8"/>
      <c r="U910" s="8"/>
      <c r="V910" s="8"/>
    </row>
    <row r="911" spans="1:22" ht="34.5" customHeight="1" x14ac:dyDescent="0.25">
      <c r="A911" s="8"/>
      <c r="B911" s="8"/>
      <c r="C911" s="8"/>
      <c r="D911" s="8"/>
      <c r="E911" s="8"/>
      <c r="F911" s="8"/>
      <c r="G911" s="8"/>
      <c r="H911" s="8"/>
      <c r="I911" s="8"/>
      <c r="J911" s="8"/>
      <c r="K911" s="8"/>
      <c r="L911" s="8"/>
      <c r="M911" s="8"/>
      <c r="N911" s="8"/>
      <c r="O911" s="8"/>
      <c r="P911" s="8"/>
      <c r="Q911" s="8"/>
      <c r="R911" s="8"/>
      <c r="S911" s="8"/>
      <c r="T911" s="8"/>
      <c r="U911" s="8"/>
      <c r="V911" s="8"/>
    </row>
    <row r="912" spans="1:22" ht="34.5" customHeight="1" x14ac:dyDescent="0.25">
      <c r="A912" s="8"/>
      <c r="B912" s="8"/>
      <c r="C912" s="8"/>
      <c r="D912" s="8"/>
      <c r="E912" s="8"/>
      <c r="F912" s="8"/>
      <c r="G912" s="8"/>
      <c r="H912" s="8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8"/>
      <c r="T912" s="8"/>
      <c r="U912" s="8"/>
      <c r="V912" s="8"/>
    </row>
    <row r="913" spans="1:22" ht="34.5" customHeight="1" x14ac:dyDescent="0.25">
      <c r="A913" s="8"/>
      <c r="B913" s="8"/>
      <c r="C913" s="8"/>
      <c r="D913" s="8"/>
      <c r="E913" s="8"/>
      <c r="F913" s="8"/>
      <c r="G913" s="8"/>
      <c r="H913" s="8"/>
      <c r="I913" s="8"/>
      <c r="J913" s="8"/>
      <c r="K913" s="8"/>
      <c r="L913" s="8"/>
      <c r="M913" s="8"/>
      <c r="N913" s="8"/>
      <c r="O913" s="8"/>
      <c r="P913" s="8"/>
      <c r="Q913" s="8"/>
      <c r="R913" s="8"/>
      <c r="S913" s="8"/>
      <c r="T913" s="8"/>
      <c r="U913" s="8"/>
      <c r="V913" s="8"/>
    </row>
    <row r="914" spans="1:22" ht="34.5" customHeight="1" x14ac:dyDescent="0.25">
      <c r="A914" s="8"/>
      <c r="B914" s="8"/>
      <c r="C914" s="8"/>
      <c r="D914" s="8"/>
      <c r="E914" s="8"/>
      <c r="F914" s="8"/>
      <c r="G914" s="8"/>
      <c r="H914" s="8"/>
      <c r="I914" s="8"/>
      <c r="J914" s="8"/>
      <c r="K914" s="8"/>
      <c r="L914" s="8"/>
      <c r="M914" s="8"/>
      <c r="N914" s="8"/>
      <c r="O914" s="8"/>
      <c r="P914" s="8"/>
      <c r="Q914" s="8"/>
      <c r="R914" s="8"/>
      <c r="S914" s="8"/>
      <c r="T914" s="8"/>
      <c r="U914" s="8"/>
      <c r="V914" s="8"/>
    </row>
    <row r="915" spans="1:22" ht="34.5" customHeight="1" x14ac:dyDescent="0.25">
      <c r="A915" s="8"/>
      <c r="B915" s="8"/>
      <c r="C915" s="8"/>
      <c r="D915" s="8"/>
      <c r="E915" s="8"/>
      <c r="F915" s="8"/>
      <c r="G915" s="8"/>
      <c r="H915" s="8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8"/>
      <c r="T915" s="8"/>
      <c r="U915" s="8"/>
      <c r="V915" s="8"/>
    </row>
    <row r="916" spans="1:22" ht="34.5" customHeight="1" x14ac:dyDescent="0.25">
      <c r="A916" s="8"/>
      <c r="B916" s="8"/>
      <c r="C916" s="8"/>
      <c r="D916" s="8"/>
      <c r="E916" s="8"/>
      <c r="F916" s="8"/>
      <c r="G916" s="8"/>
      <c r="H916" s="8"/>
      <c r="I916" s="8"/>
      <c r="J916" s="8"/>
      <c r="K916" s="8"/>
      <c r="L916" s="8"/>
      <c r="M916" s="8"/>
      <c r="N916" s="8"/>
      <c r="O916" s="8"/>
      <c r="P916" s="8"/>
      <c r="Q916" s="8"/>
      <c r="R916" s="8"/>
      <c r="S916" s="8"/>
      <c r="T916" s="8"/>
      <c r="U916" s="8"/>
      <c r="V916" s="8"/>
    </row>
    <row r="917" spans="1:22" ht="34.5" customHeight="1" x14ac:dyDescent="0.25">
      <c r="A917" s="8"/>
      <c r="B917" s="8"/>
      <c r="C917" s="8"/>
      <c r="D917" s="8"/>
      <c r="E917" s="8"/>
      <c r="F917" s="8"/>
      <c r="G917" s="8"/>
      <c r="H917" s="8"/>
      <c r="I917" s="8"/>
      <c r="J917" s="8"/>
      <c r="K917" s="8"/>
      <c r="L917" s="8"/>
      <c r="M917" s="8"/>
      <c r="N917" s="8"/>
      <c r="O917" s="8"/>
      <c r="P917" s="8"/>
      <c r="Q917" s="8"/>
      <c r="R917" s="8"/>
      <c r="S917" s="8"/>
      <c r="T917" s="8"/>
      <c r="U917" s="8"/>
      <c r="V917" s="8"/>
    </row>
    <row r="918" spans="1:22" ht="34.5" customHeight="1" x14ac:dyDescent="0.25">
      <c r="A918" s="8"/>
      <c r="B918" s="8"/>
      <c r="C918" s="8"/>
      <c r="D918" s="8"/>
      <c r="E918" s="8"/>
      <c r="F918" s="8"/>
      <c r="G918" s="8"/>
      <c r="H918" s="8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8"/>
      <c r="T918" s="8"/>
      <c r="U918" s="8"/>
      <c r="V918" s="8"/>
    </row>
    <row r="919" spans="1:22" ht="34.5" customHeight="1" x14ac:dyDescent="0.25">
      <c r="A919" s="8"/>
      <c r="B919" s="8"/>
      <c r="C919" s="8"/>
      <c r="D919" s="8"/>
      <c r="E919" s="8"/>
      <c r="F919" s="8"/>
      <c r="G919" s="8"/>
      <c r="H919" s="8"/>
      <c r="I919" s="8"/>
      <c r="J919" s="8"/>
      <c r="K919" s="8"/>
      <c r="L919" s="8"/>
      <c r="M919" s="8"/>
      <c r="N919" s="8"/>
      <c r="O919" s="8"/>
      <c r="P919" s="8"/>
      <c r="Q919" s="8"/>
      <c r="R919" s="8"/>
      <c r="S919" s="8"/>
      <c r="T919" s="8"/>
      <c r="U919" s="8"/>
      <c r="V919" s="8"/>
    </row>
    <row r="920" spans="1:22" ht="34.5" customHeight="1" x14ac:dyDescent="0.25">
      <c r="A920" s="8"/>
      <c r="B920" s="8"/>
      <c r="C920" s="8"/>
      <c r="D920" s="8"/>
      <c r="E920" s="8"/>
      <c r="F920" s="8"/>
      <c r="G920" s="8"/>
      <c r="H920" s="8"/>
      <c r="I920" s="8"/>
      <c r="J920" s="8"/>
      <c r="K920" s="8"/>
      <c r="L920" s="8"/>
      <c r="M920" s="8"/>
      <c r="N920" s="8"/>
      <c r="O920" s="8"/>
      <c r="P920" s="8"/>
      <c r="Q920" s="8"/>
      <c r="R920" s="8"/>
      <c r="S920" s="8"/>
      <c r="T920" s="8"/>
      <c r="U920" s="8"/>
      <c r="V920" s="8"/>
    </row>
    <row r="921" spans="1:22" ht="34.5" customHeight="1" x14ac:dyDescent="0.25">
      <c r="A921" s="8"/>
      <c r="B921" s="8"/>
      <c r="C921" s="8"/>
      <c r="D921" s="8"/>
      <c r="E921" s="8"/>
      <c r="F921" s="8"/>
      <c r="G921" s="8"/>
      <c r="H921" s="8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8"/>
      <c r="T921" s="8"/>
      <c r="U921" s="8"/>
      <c r="V921" s="8"/>
    </row>
    <row r="922" spans="1:22" ht="34.5" customHeight="1" x14ac:dyDescent="0.25">
      <c r="A922" s="8"/>
      <c r="B922" s="8"/>
      <c r="C922" s="8"/>
      <c r="D922" s="8"/>
      <c r="E922" s="8"/>
      <c r="F922" s="8"/>
      <c r="G922" s="8"/>
      <c r="H922" s="8"/>
      <c r="I922" s="8"/>
      <c r="J922" s="8"/>
      <c r="K922" s="8"/>
      <c r="L922" s="8"/>
      <c r="M922" s="8"/>
      <c r="N922" s="8"/>
      <c r="O922" s="8"/>
      <c r="P922" s="8"/>
      <c r="Q922" s="8"/>
      <c r="R922" s="8"/>
      <c r="S922" s="8"/>
      <c r="T922" s="8"/>
      <c r="U922" s="8"/>
      <c r="V922" s="8"/>
    </row>
    <row r="923" spans="1:22" ht="34.5" customHeight="1" x14ac:dyDescent="0.25">
      <c r="A923" s="8"/>
      <c r="B923" s="8"/>
      <c r="C923" s="8"/>
      <c r="D923" s="8"/>
      <c r="E923" s="8"/>
      <c r="F923" s="8"/>
      <c r="G923" s="8"/>
      <c r="H923" s="8"/>
      <c r="I923" s="8"/>
      <c r="J923" s="8"/>
      <c r="K923" s="8"/>
      <c r="L923" s="8"/>
      <c r="M923" s="8"/>
      <c r="N923" s="8"/>
      <c r="O923" s="8"/>
      <c r="P923" s="8"/>
      <c r="Q923" s="8"/>
      <c r="R923" s="8"/>
      <c r="S923" s="8"/>
      <c r="T923" s="8"/>
      <c r="U923" s="8"/>
      <c r="V923" s="8"/>
    </row>
    <row r="924" spans="1:22" ht="34.5" customHeight="1" x14ac:dyDescent="0.25">
      <c r="A924" s="8"/>
      <c r="B924" s="8"/>
      <c r="C924" s="8"/>
      <c r="D924" s="8"/>
      <c r="E924" s="8"/>
      <c r="F924" s="8"/>
      <c r="G924" s="8"/>
      <c r="H924" s="8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8"/>
      <c r="T924" s="8"/>
      <c r="U924" s="8"/>
      <c r="V924" s="8"/>
    </row>
    <row r="925" spans="1:22" ht="34.5" customHeight="1" x14ac:dyDescent="0.25">
      <c r="A925" s="8"/>
      <c r="B925" s="8"/>
      <c r="C925" s="8"/>
      <c r="D925" s="8"/>
      <c r="E925" s="8"/>
      <c r="F925" s="8"/>
      <c r="G925" s="8"/>
      <c r="H925" s="8"/>
      <c r="I925" s="8"/>
      <c r="J925" s="8"/>
      <c r="K925" s="8"/>
      <c r="L925" s="8"/>
      <c r="M925" s="8"/>
      <c r="N925" s="8"/>
      <c r="O925" s="8"/>
      <c r="P925" s="8"/>
      <c r="Q925" s="8"/>
      <c r="R925" s="8"/>
      <c r="S925" s="8"/>
      <c r="T925" s="8"/>
      <c r="U925" s="8"/>
      <c r="V925" s="8"/>
    </row>
    <row r="926" spans="1:22" ht="34.5" customHeight="1" x14ac:dyDescent="0.25">
      <c r="A926" s="8"/>
      <c r="B926" s="8"/>
      <c r="C926" s="8"/>
      <c r="D926" s="8"/>
      <c r="E926" s="8"/>
      <c r="F926" s="8"/>
      <c r="G926" s="8"/>
      <c r="H926" s="8"/>
      <c r="I926" s="8"/>
      <c r="J926" s="8"/>
      <c r="K926" s="8"/>
      <c r="L926" s="8"/>
      <c r="M926" s="8"/>
      <c r="N926" s="8"/>
      <c r="O926" s="8"/>
      <c r="P926" s="8"/>
      <c r="Q926" s="8"/>
      <c r="R926" s="8"/>
      <c r="S926" s="8"/>
      <c r="T926" s="8"/>
      <c r="U926" s="8"/>
      <c r="V926" s="8"/>
    </row>
    <row r="927" spans="1:22" ht="34.5" customHeight="1" x14ac:dyDescent="0.25">
      <c r="A927" s="8"/>
      <c r="B927" s="8"/>
      <c r="C927" s="8"/>
      <c r="D927" s="8"/>
      <c r="E927" s="8"/>
      <c r="F927" s="8"/>
      <c r="G927" s="8"/>
      <c r="H927" s="8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8"/>
      <c r="T927" s="8"/>
      <c r="U927" s="8"/>
      <c r="V927" s="8"/>
    </row>
    <row r="928" spans="1:22" ht="34.5" customHeight="1" x14ac:dyDescent="0.25">
      <c r="A928" s="8"/>
      <c r="B928" s="8"/>
      <c r="C928" s="8"/>
      <c r="D928" s="8"/>
      <c r="E928" s="8"/>
      <c r="F928" s="8"/>
      <c r="G928" s="8"/>
      <c r="H928" s="8"/>
      <c r="I928" s="8"/>
      <c r="J928" s="8"/>
      <c r="K928" s="8"/>
      <c r="L928" s="8"/>
      <c r="M928" s="8"/>
      <c r="N928" s="8"/>
      <c r="O928" s="8"/>
      <c r="P928" s="8"/>
      <c r="Q928" s="8"/>
      <c r="R928" s="8"/>
      <c r="S928" s="8"/>
      <c r="T928" s="8"/>
      <c r="U928" s="8"/>
      <c r="V928" s="8"/>
    </row>
    <row r="929" spans="1:22" ht="34.5" customHeight="1" x14ac:dyDescent="0.25">
      <c r="A929" s="8"/>
      <c r="B929" s="8"/>
      <c r="C929" s="8"/>
      <c r="D929" s="8"/>
      <c r="E929" s="8"/>
      <c r="F929" s="8"/>
      <c r="G929" s="8"/>
      <c r="H929" s="8"/>
      <c r="I929" s="8"/>
      <c r="J929" s="8"/>
      <c r="K929" s="8"/>
      <c r="L929" s="8"/>
      <c r="M929" s="8"/>
      <c r="N929" s="8"/>
      <c r="O929" s="8"/>
      <c r="P929" s="8"/>
      <c r="Q929" s="8"/>
      <c r="R929" s="8"/>
      <c r="S929" s="8"/>
      <c r="T929" s="8"/>
      <c r="U929" s="8"/>
      <c r="V929" s="8"/>
    </row>
    <row r="930" spans="1:22" ht="34.5" customHeight="1" x14ac:dyDescent="0.25">
      <c r="A930" s="8"/>
      <c r="B930" s="8"/>
      <c r="C930" s="8"/>
      <c r="D930" s="8"/>
      <c r="E930" s="8"/>
      <c r="F930" s="8"/>
      <c r="G930" s="8"/>
      <c r="H930" s="8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8"/>
      <c r="T930" s="8"/>
      <c r="U930" s="8"/>
      <c r="V930" s="8"/>
    </row>
    <row r="931" spans="1:22" ht="34.5" customHeight="1" x14ac:dyDescent="0.25">
      <c r="A931" s="8"/>
      <c r="B931" s="8"/>
      <c r="C931" s="8"/>
      <c r="D931" s="8"/>
      <c r="E931" s="8"/>
      <c r="F931" s="8"/>
      <c r="G931" s="8"/>
      <c r="H931" s="8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8"/>
      <c r="T931" s="8"/>
      <c r="U931" s="8"/>
      <c r="V931" s="8"/>
    </row>
    <row r="932" spans="1:22" ht="34.5" customHeight="1" x14ac:dyDescent="0.25">
      <c r="A932" s="8"/>
      <c r="B932" s="8"/>
      <c r="C932" s="8"/>
      <c r="D932" s="8"/>
      <c r="E932" s="8"/>
      <c r="F932" s="8"/>
      <c r="G932" s="8"/>
      <c r="H932" s="8"/>
      <c r="I932" s="8"/>
      <c r="J932" s="8"/>
      <c r="K932" s="8"/>
      <c r="L932" s="8"/>
      <c r="M932" s="8"/>
      <c r="N932" s="8"/>
      <c r="O932" s="8"/>
      <c r="P932" s="8"/>
      <c r="Q932" s="8"/>
      <c r="R932" s="8"/>
      <c r="S932" s="8"/>
      <c r="T932" s="8"/>
      <c r="U932" s="8"/>
      <c r="V932" s="8"/>
    </row>
    <row r="933" spans="1:22" ht="34.5" customHeight="1" x14ac:dyDescent="0.25">
      <c r="A933" s="8"/>
      <c r="B933" s="8"/>
      <c r="C933" s="8"/>
      <c r="D933" s="8"/>
      <c r="E933" s="8"/>
      <c r="F933" s="8"/>
      <c r="G933" s="8"/>
      <c r="H933" s="8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8"/>
      <c r="T933" s="8"/>
      <c r="U933" s="8"/>
      <c r="V933" s="8"/>
    </row>
    <row r="934" spans="1:22" ht="34.5" customHeight="1" x14ac:dyDescent="0.25">
      <c r="A934" s="8"/>
      <c r="B934" s="8"/>
      <c r="C934" s="8"/>
      <c r="D934" s="8"/>
      <c r="E934" s="8"/>
      <c r="F934" s="8"/>
      <c r="G934" s="8"/>
      <c r="H934" s="8"/>
      <c r="I934" s="8"/>
      <c r="J934" s="8"/>
      <c r="K934" s="8"/>
      <c r="L934" s="8"/>
      <c r="M934" s="8"/>
      <c r="N934" s="8"/>
      <c r="O934" s="8"/>
      <c r="P934" s="8"/>
      <c r="Q934" s="8"/>
      <c r="R934" s="8"/>
      <c r="S934" s="8"/>
      <c r="T934" s="8"/>
      <c r="U934" s="8"/>
      <c r="V934" s="8"/>
    </row>
    <row r="935" spans="1:22" ht="34.5" customHeight="1" x14ac:dyDescent="0.25">
      <c r="A935" s="8"/>
      <c r="B935" s="8"/>
      <c r="C935" s="8"/>
      <c r="D935" s="8"/>
      <c r="E935" s="8"/>
      <c r="F935" s="8"/>
      <c r="G935" s="8"/>
      <c r="H935" s="8"/>
      <c r="I935" s="8"/>
      <c r="J935" s="8"/>
      <c r="K935" s="8"/>
      <c r="L935" s="8"/>
      <c r="M935" s="8"/>
      <c r="N935" s="8"/>
      <c r="O935" s="8"/>
      <c r="P935" s="8"/>
      <c r="Q935" s="8"/>
      <c r="R935" s="8"/>
      <c r="S935" s="8"/>
      <c r="T935" s="8"/>
      <c r="U935" s="8"/>
      <c r="V935" s="8"/>
    </row>
    <row r="936" spans="1:22" ht="34.5" customHeight="1" x14ac:dyDescent="0.25">
      <c r="A936" s="8"/>
      <c r="B936" s="8"/>
      <c r="C936" s="8"/>
      <c r="D936" s="8"/>
      <c r="E936" s="8"/>
      <c r="F936" s="8"/>
      <c r="G936" s="8"/>
      <c r="H936" s="8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8"/>
      <c r="T936" s="8"/>
      <c r="U936" s="8"/>
      <c r="V936" s="8"/>
    </row>
    <row r="937" spans="1:22" ht="34.5" customHeight="1" x14ac:dyDescent="0.25">
      <c r="A937" s="8"/>
      <c r="B937" s="8"/>
      <c r="C937" s="8"/>
      <c r="D937" s="8"/>
      <c r="E937" s="8"/>
      <c r="F937" s="8"/>
      <c r="G937" s="8"/>
      <c r="H937" s="8"/>
      <c r="I937" s="8"/>
      <c r="J937" s="8"/>
      <c r="K937" s="8"/>
      <c r="L937" s="8"/>
      <c r="M937" s="8"/>
      <c r="N937" s="8"/>
      <c r="O937" s="8"/>
      <c r="P937" s="8"/>
      <c r="Q937" s="8"/>
      <c r="R937" s="8"/>
      <c r="S937" s="8"/>
      <c r="T937" s="8"/>
      <c r="U937" s="8"/>
      <c r="V937" s="8"/>
    </row>
    <row r="938" spans="1:22" ht="34.5" customHeight="1" x14ac:dyDescent="0.25">
      <c r="A938" s="8"/>
      <c r="B938" s="8"/>
      <c r="C938" s="8"/>
      <c r="D938" s="8"/>
      <c r="E938" s="8"/>
      <c r="F938" s="8"/>
      <c r="G938" s="8"/>
      <c r="H938" s="8"/>
      <c r="I938" s="8"/>
      <c r="J938" s="8"/>
      <c r="K938" s="8"/>
      <c r="L938" s="8"/>
      <c r="M938" s="8"/>
      <c r="N938" s="8"/>
      <c r="O938" s="8"/>
      <c r="P938" s="8"/>
      <c r="Q938" s="8"/>
      <c r="R938" s="8"/>
      <c r="S938" s="8"/>
      <c r="T938" s="8"/>
      <c r="U938" s="8"/>
      <c r="V938" s="8"/>
    </row>
    <row r="939" spans="1:22" ht="34.5" customHeight="1" x14ac:dyDescent="0.25">
      <c r="A939" s="8"/>
      <c r="B939" s="8"/>
      <c r="C939" s="8"/>
      <c r="D939" s="8"/>
      <c r="E939" s="8"/>
      <c r="F939" s="8"/>
      <c r="G939" s="8"/>
      <c r="H939" s="8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8"/>
      <c r="T939" s="8"/>
      <c r="U939" s="8"/>
      <c r="V939" s="8"/>
    </row>
    <row r="940" spans="1:22" ht="34.5" customHeight="1" x14ac:dyDescent="0.25">
      <c r="A940" s="8"/>
      <c r="B940" s="8"/>
      <c r="C940" s="8"/>
      <c r="D940" s="8"/>
      <c r="E940" s="8"/>
      <c r="F940" s="8"/>
      <c r="G940" s="8"/>
      <c r="H940" s="8"/>
      <c r="I940" s="8"/>
      <c r="J940" s="8"/>
      <c r="K940" s="8"/>
      <c r="L940" s="8"/>
      <c r="M940" s="8"/>
      <c r="N940" s="8"/>
      <c r="O940" s="8"/>
      <c r="P940" s="8"/>
      <c r="Q940" s="8"/>
      <c r="R940" s="8"/>
      <c r="S940" s="8"/>
      <c r="T940" s="8"/>
      <c r="U940" s="8"/>
      <c r="V940" s="8"/>
    </row>
    <row r="941" spans="1:22" ht="34.5" customHeight="1" x14ac:dyDescent="0.25">
      <c r="A941" s="8"/>
      <c r="B941" s="8"/>
      <c r="C941" s="8"/>
      <c r="D941" s="8"/>
      <c r="E941" s="8"/>
      <c r="F941" s="8"/>
      <c r="G941" s="8"/>
      <c r="H941" s="8"/>
      <c r="I941" s="8"/>
      <c r="J941" s="8"/>
      <c r="K941" s="8"/>
      <c r="L941" s="8"/>
      <c r="M941" s="8"/>
      <c r="N941" s="8"/>
      <c r="O941" s="8"/>
      <c r="P941" s="8"/>
      <c r="Q941" s="8"/>
      <c r="R941" s="8"/>
      <c r="S941" s="8"/>
      <c r="T941" s="8"/>
      <c r="U941" s="8"/>
      <c r="V941" s="8"/>
    </row>
    <row r="942" spans="1:22" ht="34.5" customHeight="1" x14ac:dyDescent="0.25">
      <c r="A942" s="8"/>
      <c r="B942" s="8"/>
      <c r="C942" s="8"/>
      <c r="D942" s="8"/>
      <c r="E942" s="8"/>
      <c r="F942" s="8"/>
      <c r="G942" s="8"/>
      <c r="H942" s="8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8"/>
      <c r="T942" s="8"/>
      <c r="U942" s="8"/>
      <c r="V942" s="8"/>
    </row>
    <row r="943" spans="1:22" ht="34.5" customHeight="1" x14ac:dyDescent="0.25">
      <c r="A943" s="8"/>
      <c r="B943" s="8"/>
      <c r="C943" s="8"/>
      <c r="D943" s="8"/>
      <c r="E943" s="8"/>
      <c r="F943" s="8"/>
      <c r="G943" s="8"/>
      <c r="H943" s="8"/>
      <c r="I943" s="8"/>
      <c r="J943" s="8"/>
      <c r="K943" s="8"/>
      <c r="L943" s="8"/>
      <c r="M943" s="8"/>
      <c r="N943" s="8"/>
      <c r="O943" s="8"/>
      <c r="P943" s="8"/>
      <c r="Q943" s="8"/>
      <c r="R943" s="8"/>
      <c r="S943" s="8"/>
      <c r="T943" s="8"/>
      <c r="U943" s="8"/>
      <c r="V943" s="8"/>
    </row>
    <row r="944" spans="1:22" ht="34.5" customHeight="1" x14ac:dyDescent="0.25">
      <c r="A944" s="8"/>
      <c r="B944" s="8"/>
      <c r="C944" s="8"/>
      <c r="D944" s="8"/>
      <c r="E944" s="8"/>
      <c r="F944" s="8"/>
      <c r="G944" s="8"/>
      <c r="H944" s="8"/>
      <c r="I944" s="8"/>
      <c r="J944" s="8"/>
      <c r="K944" s="8"/>
      <c r="L944" s="8"/>
      <c r="M944" s="8"/>
      <c r="N944" s="8"/>
      <c r="O944" s="8"/>
      <c r="P944" s="8"/>
      <c r="Q944" s="8"/>
      <c r="R944" s="8"/>
      <c r="S944" s="8"/>
      <c r="T944" s="8"/>
      <c r="U944" s="8"/>
      <c r="V944" s="8"/>
    </row>
    <row r="945" spans="1:22" ht="34.5" customHeight="1" x14ac:dyDescent="0.25">
      <c r="A945" s="8"/>
      <c r="B945" s="8"/>
      <c r="C945" s="8"/>
      <c r="D945" s="8"/>
      <c r="E945" s="8"/>
      <c r="F945" s="8"/>
      <c r="G945" s="8"/>
      <c r="H945" s="8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8"/>
      <c r="T945" s="8"/>
      <c r="U945" s="8"/>
      <c r="V945" s="8"/>
    </row>
    <row r="946" spans="1:22" ht="34.5" customHeight="1" x14ac:dyDescent="0.25">
      <c r="A946" s="8"/>
      <c r="B946" s="8"/>
      <c r="C946" s="8"/>
      <c r="D946" s="8"/>
      <c r="E946" s="8"/>
      <c r="F946" s="8"/>
      <c r="G946" s="8"/>
      <c r="H946" s="8"/>
      <c r="I946" s="8"/>
      <c r="J946" s="8"/>
      <c r="K946" s="8"/>
      <c r="L946" s="8"/>
      <c r="M946" s="8"/>
      <c r="N946" s="8"/>
      <c r="O946" s="8"/>
      <c r="P946" s="8"/>
      <c r="Q946" s="8"/>
      <c r="R946" s="8"/>
      <c r="S946" s="8"/>
      <c r="T946" s="8"/>
      <c r="U946" s="8"/>
      <c r="V946" s="8"/>
    </row>
    <row r="947" spans="1:22" ht="34.5" customHeight="1" x14ac:dyDescent="0.25">
      <c r="A947" s="8"/>
      <c r="B947" s="8"/>
      <c r="C947" s="8"/>
      <c r="D947" s="8"/>
      <c r="E947" s="8"/>
      <c r="F947" s="8"/>
      <c r="G947" s="8"/>
      <c r="H947" s="8"/>
      <c r="I947" s="8"/>
      <c r="J947" s="8"/>
      <c r="K947" s="8"/>
      <c r="L947" s="8"/>
      <c r="M947" s="8"/>
      <c r="N947" s="8"/>
      <c r="O947" s="8"/>
      <c r="P947" s="8"/>
      <c r="Q947" s="8"/>
      <c r="R947" s="8"/>
      <c r="S947" s="8"/>
      <c r="T947" s="8"/>
      <c r="U947" s="8"/>
      <c r="V947" s="8"/>
    </row>
    <row r="948" spans="1:22" ht="34.5" customHeight="1" x14ac:dyDescent="0.25">
      <c r="A948" s="8"/>
      <c r="B948" s="8"/>
      <c r="C948" s="8"/>
      <c r="D948" s="8"/>
      <c r="E948" s="8"/>
      <c r="F948" s="8"/>
      <c r="G948" s="8"/>
      <c r="H948" s="8"/>
      <c r="I948" s="8"/>
      <c r="J948" s="8"/>
      <c r="K948" s="8"/>
      <c r="L948" s="8"/>
      <c r="M948" s="8"/>
      <c r="N948" s="8"/>
      <c r="O948" s="8"/>
      <c r="P948" s="8"/>
      <c r="Q948" s="8"/>
      <c r="R948" s="8"/>
      <c r="S948" s="8"/>
      <c r="T948" s="8"/>
      <c r="U948" s="8"/>
      <c r="V948" s="8"/>
    </row>
    <row r="949" spans="1:22" ht="34.5" customHeight="1" x14ac:dyDescent="0.25">
      <c r="A949" s="8"/>
      <c r="B949" s="8"/>
      <c r="C949" s="8"/>
      <c r="D949" s="8"/>
      <c r="E949" s="8"/>
      <c r="F949" s="8"/>
      <c r="G949" s="8"/>
      <c r="H949" s="8"/>
      <c r="I949" s="8"/>
      <c r="J949" s="8"/>
      <c r="K949" s="8"/>
      <c r="L949" s="8"/>
      <c r="M949" s="8"/>
      <c r="N949" s="8"/>
      <c r="O949" s="8"/>
      <c r="P949" s="8"/>
      <c r="Q949" s="8"/>
      <c r="R949" s="8"/>
      <c r="S949" s="8"/>
      <c r="T949" s="8"/>
      <c r="U949" s="8"/>
      <c r="V949" s="8"/>
    </row>
    <row r="950" spans="1:22" ht="34.5" customHeight="1" x14ac:dyDescent="0.25">
      <c r="A950" s="8"/>
      <c r="B950" s="8"/>
      <c r="C950" s="8"/>
      <c r="D950" s="8"/>
      <c r="E950" s="8"/>
      <c r="F950" s="8"/>
      <c r="G950" s="8"/>
      <c r="H950" s="8"/>
      <c r="I950" s="8"/>
      <c r="J950" s="8"/>
      <c r="K950" s="8"/>
      <c r="L950" s="8"/>
      <c r="M950" s="8"/>
      <c r="N950" s="8"/>
      <c r="O950" s="8"/>
      <c r="P950" s="8"/>
      <c r="Q950" s="8"/>
      <c r="R950" s="8"/>
      <c r="S950" s="8"/>
      <c r="T950" s="8"/>
      <c r="U950" s="8"/>
      <c r="V950" s="8"/>
    </row>
    <row r="951" spans="1:22" ht="34.5" customHeight="1" x14ac:dyDescent="0.25">
      <c r="A951" s="8"/>
      <c r="B951" s="8"/>
      <c r="C951" s="8"/>
      <c r="D951" s="8"/>
      <c r="E951" s="8"/>
      <c r="F951" s="8"/>
      <c r="G951" s="8"/>
      <c r="H951" s="8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8"/>
      <c r="T951" s="8"/>
      <c r="U951" s="8"/>
      <c r="V951" s="8"/>
    </row>
    <row r="952" spans="1:22" ht="34.5" customHeight="1" x14ac:dyDescent="0.25">
      <c r="A952" s="8"/>
      <c r="B952" s="8"/>
      <c r="C952" s="8"/>
      <c r="D952" s="8"/>
      <c r="E952" s="8"/>
      <c r="F952" s="8"/>
      <c r="G952" s="8"/>
      <c r="H952" s="8"/>
      <c r="I952" s="8"/>
      <c r="J952" s="8"/>
      <c r="K952" s="8"/>
      <c r="L952" s="8"/>
      <c r="M952" s="8"/>
      <c r="N952" s="8"/>
      <c r="O952" s="8"/>
      <c r="P952" s="8"/>
      <c r="Q952" s="8"/>
      <c r="R952" s="8"/>
      <c r="S952" s="8"/>
      <c r="T952" s="8"/>
      <c r="U952" s="8"/>
      <c r="V952" s="8"/>
    </row>
    <row r="953" spans="1:22" ht="34.5" customHeight="1" x14ac:dyDescent="0.25">
      <c r="A953" s="8"/>
      <c r="B953" s="8"/>
      <c r="C953" s="8"/>
      <c r="D953" s="8"/>
      <c r="E953" s="8"/>
      <c r="F953" s="8"/>
      <c r="G953" s="8"/>
      <c r="H953" s="8"/>
      <c r="I953" s="8"/>
      <c r="J953" s="8"/>
      <c r="K953" s="8"/>
      <c r="L953" s="8"/>
      <c r="M953" s="8"/>
      <c r="N953" s="8"/>
      <c r="O953" s="8"/>
      <c r="P953" s="8"/>
      <c r="Q953" s="8"/>
      <c r="R953" s="8"/>
      <c r="S953" s="8"/>
      <c r="T953" s="8"/>
      <c r="U953" s="8"/>
      <c r="V953" s="8"/>
    </row>
    <row r="954" spans="1:22" ht="34.5" customHeight="1" x14ac:dyDescent="0.25">
      <c r="A954" s="8"/>
      <c r="B954" s="8"/>
      <c r="C954" s="8"/>
      <c r="D954" s="8"/>
      <c r="E954" s="8"/>
      <c r="F954" s="8"/>
      <c r="G954" s="8"/>
      <c r="H954" s="8"/>
      <c r="I954" s="8"/>
      <c r="J954" s="8"/>
      <c r="K954" s="8"/>
      <c r="L954" s="8"/>
      <c r="M954" s="8"/>
      <c r="N954" s="8"/>
      <c r="O954" s="8"/>
      <c r="P954" s="8"/>
      <c r="Q954" s="8"/>
      <c r="R954" s="8"/>
      <c r="S954" s="8"/>
      <c r="T954" s="8"/>
      <c r="U954" s="8"/>
      <c r="V954" s="8"/>
    </row>
    <row r="955" spans="1:22" ht="34.5" customHeight="1" x14ac:dyDescent="0.25">
      <c r="A955" s="8"/>
      <c r="B955" s="8"/>
      <c r="C955" s="8"/>
      <c r="D955" s="8"/>
      <c r="E955" s="8"/>
      <c r="F955" s="8"/>
      <c r="G955" s="8"/>
      <c r="H955" s="8"/>
      <c r="I955" s="8"/>
      <c r="J955" s="8"/>
      <c r="K955" s="8"/>
      <c r="L955" s="8"/>
      <c r="M955" s="8"/>
      <c r="N955" s="8"/>
      <c r="O955" s="8"/>
      <c r="P955" s="8"/>
      <c r="Q955" s="8"/>
      <c r="R955" s="8"/>
      <c r="S955" s="8"/>
      <c r="T955" s="8"/>
      <c r="U955" s="8"/>
      <c r="V955" s="8"/>
    </row>
    <row r="956" spans="1:22" ht="34.5" customHeight="1" x14ac:dyDescent="0.25">
      <c r="A956" s="8"/>
      <c r="B956" s="8"/>
      <c r="C956" s="8"/>
      <c r="D956" s="8"/>
      <c r="E956" s="8"/>
      <c r="F956" s="8"/>
      <c r="G956" s="8"/>
      <c r="H956" s="8"/>
      <c r="I956" s="8"/>
      <c r="J956" s="8"/>
      <c r="K956" s="8"/>
      <c r="L956" s="8"/>
      <c r="M956" s="8"/>
      <c r="N956" s="8"/>
      <c r="O956" s="8"/>
      <c r="P956" s="8"/>
      <c r="Q956" s="8"/>
      <c r="R956" s="8"/>
      <c r="S956" s="8"/>
      <c r="T956" s="8"/>
      <c r="U956" s="8"/>
      <c r="V956" s="8"/>
    </row>
    <row r="957" spans="1:22" ht="34.5" customHeight="1" x14ac:dyDescent="0.25">
      <c r="A957" s="8"/>
      <c r="B957" s="8"/>
      <c r="C957" s="8"/>
      <c r="D957" s="8"/>
      <c r="E957" s="8"/>
      <c r="F957" s="8"/>
      <c r="G957" s="8"/>
      <c r="H957" s="8"/>
      <c r="I957" s="8"/>
      <c r="J957" s="8"/>
      <c r="K957" s="8"/>
      <c r="L957" s="8"/>
      <c r="M957" s="8"/>
      <c r="N957" s="8"/>
      <c r="O957" s="8"/>
      <c r="P957" s="8"/>
      <c r="Q957" s="8"/>
      <c r="R957" s="8"/>
      <c r="S957" s="8"/>
      <c r="T957" s="8"/>
      <c r="U957" s="8"/>
      <c r="V957" s="8"/>
    </row>
    <row r="958" spans="1:22" ht="34.5" customHeight="1" x14ac:dyDescent="0.25">
      <c r="A958" s="8"/>
      <c r="B958" s="8"/>
      <c r="C958" s="8"/>
      <c r="D958" s="8"/>
      <c r="E958" s="8"/>
      <c r="F958" s="8"/>
      <c r="G958" s="8"/>
      <c r="H958" s="8"/>
      <c r="I958" s="8"/>
      <c r="J958" s="8"/>
      <c r="K958" s="8"/>
      <c r="L958" s="8"/>
      <c r="M958" s="8"/>
      <c r="N958" s="8"/>
      <c r="O958" s="8"/>
      <c r="P958" s="8"/>
      <c r="Q958" s="8"/>
      <c r="R958" s="8"/>
      <c r="S958" s="8"/>
      <c r="T958" s="8"/>
      <c r="U958" s="8"/>
      <c r="V958" s="8"/>
    </row>
    <row r="959" spans="1:22" ht="34.5" customHeight="1" x14ac:dyDescent="0.25">
      <c r="A959" s="8"/>
      <c r="B959" s="8"/>
      <c r="C959" s="8"/>
      <c r="D959" s="8"/>
      <c r="E959" s="8"/>
      <c r="F959" s="8"/>
      <c r="G959" s="8"/>
      <c r="H959" s="8"/>
      <c r="I959" s="8"/>
      <c r="J959" s="8"/>
      <c r="K959" s="8"/>
      <c r="L959" s="8"/>
      <c r="M959" s="8"/>
      <c r="N959" s="8"/>
      <c r="O959" s="8"/>
      <c r="P959" s="8"/>
      <c r="Q959" s="8"/>
      <c r="R959" s="8"/>
      <c r="S959" s="8"/>
      <c r="T959" s="8"/>
      <c r="U959" s="8"/>
      <c r="V959" s="8"/>
    </row>
    <row r="960" spans="1:22" ht="34.5" customHeight="1" x14ac:dyDescent="0.25">
      <c r="A960" s="8"/>
      <c r="B960" s="8"/>
      <c r="C960" s="8"/>
      <c r="D960" s="8"/>
      <c r="E960" s="8"/>
      <c r="F960" s="8"/>
      <c r="G960" s="8"/>
      <c r="H960" s="8"/>
      <c r="I960" s="8"/>
      <c r="J960" s="8"/>
      <c r="K960" s="8"/>
      <c r="L960" s="8"/>
      <c r="M960" s="8"/>
      <c r="N960" s="8"/>
      <c r="O960" s="8"/>
      <c r="P960" s="8"/>
      <c r="Q960" s="8"/>
      <c r="R960" s="8"/>
      <c r="S960" s="8"/>
      <c r="T960" s="8"/>
      <c r="U960" s="8"/>
      <c r="V960" s="8"/>
    </row>
    <row r="961" spans="1:22" ht="34.5" customHeight="1" x14ac:dyDescent="0.25">
      <c r="A961" s="8"/>
      <c r="B961" s="8"/>
      <c r="C961" s="8"/>
      <c r="D961" s="8"/>
      <c r="E961" s="8"/>
      <c r="F961" s="8"/>
      <c r="G961" s="8"/>
      <c r="H961" s="8"/>
      <c r="I961" s="8"/>
      <c r="J961" s="8"/>
      <c r="K961" s="8"/>
      <c r="L961" s="8"/>
      <c r="M961" s="8"/>
      <c r="N961" s="8"/>
      <c r="O961" s="8"/>
      <c r="P961" s="8"/>
      <c r="Q961" s="8"/>
      <c r="R961" s="8"/>
      <c r="S961" s="8"/>
      <c r="T961" s="8"/>
      <c r="U961" s="8"/>
      <c r="V961" s="8"/>
    </row>
    <row r="962" spans="1:22" ht="34.5" customHeight="1" x14ac:dyDescent="0.25">
      <c r="A962" s="8"/>
      <c r="B962" s="8"/>
      <c r="C962" s="8"/>
      <c r="D962" s="8"/>
      <c r="E962" s="8"/>
      <c r="F962" s="8"/>
      <c r="G962" s="8"/>
      <c r="H962" s="8"/>
      <c r="I962" s="8"/>
      <c r="J962" s="8"/>
      <c r="K962" s="8"/>
      <c r="L962" s="8"/>
      <c r="M962" s="8"/>
      <c r="N962" s="8"/>
      <c r="O962" s="8"/>
      <c r="P962" s="8"/>
      <c r="Q962" s="8"/>
      <c r="R962" s="8"/>
      <c r="S962" s="8"/>
      <c r="T962" s="8"/>
      <c r="U962" s="8"/>
      <c r="V962" s="8"/>
    </row>
    <row r="963" spans="1:22" ht="34.5" customHeight="1" x14ac:dyDescent="0.25">
      <c r="A963" s="8"/>
      <c r="B963" s="8"/>
      <c r="C963" s="8"/>
      <c r="D963" s="8"/>
      <c r="E963" s="8"/>
      <c r="F963" s="8"/>
      <c r="G963" s="8"/>
      <c r="H963" s="8"/>
      <c r="I963" s="8"/>
      <c r="J963" s="8"/>
      <c r="K963" s="8"/>
      <c r="L963" s="8"/>
      <c r="M963" s="8"/>
      <c r="N963" s="8"/>
      <c r="O963" s="8"/>
      <c r="P963" s="8"/>
      <c r="Q963" s="8"/>
      <c r="R963" s="8"/>
      <c r="S963" s="8"/>
      <c r="T963" s="8"/>
      <c r="U963" s="8"/>
      <c r="V963" s="8"/>
    </row>
    <row r="964" spans="1:22" ht="34.5" customHeight="1" x14ac:dyDescent="0.25">
      <c r="A964" s="8"/>
      <c r="B964" s="8"/>
      <c r="C964" s="8"/>
      <c r="D964" s="8"/>
      <c r="E964" s="8"/>
      <c r="F964" s="8"/>
      <c r="G964" s="8"/>
      <c r="H964" s="8"/>
      <c r="I964" s="8"/>
      <c r="J964" s="8"/>
      <c r="K964" s="8"/>
      <c r="L964" s="8"/>
      <c r="M964" s="8"/>
      <c r="N964" s="8"/>
      <c r="O964" s="8"/>
      <c r="P964" s="8"/>
      <c r="Q964" s="8"/>
      <c r="R964" s="8"/>
      <c r="S964" s="8"/>
      <c r="T964" s="8"/>
      <c r="U964" s="8"/>
      <c r="V964" s="8"/>
    </row>
    <row r="965" spans="1:22" ht="34.5" customHeight="1" x14ac:dyDescent="0.25">
      <c r="A965" s="8"/>
      <c r="B965" s="8"/>
      <c r="C965" s="8"/>
      <c r="D965" s="8"/>
      <c r="E965" s="8"/>
      <c r="F965" s="8"/>
      <c r="G965" s="8"/>
      <c r="H965" s="8"/>
      <c r="I965" s="8"/>
      <c r="J965" s="8"/>
      <c r="K965" s="8"/>
      <c r="L965" s="8"/>
      <c r="M965" s="8"/>
      <c r="N965" s="8"/>
      <c r="O965" s="8"/>
      <c r="P965" s="8"/>
      <c r="Q965" s="8"/>
      <c r="R965" s="8"/>
      <c r="S965" s="8"/>
      <c r="T965" s="8"/>
      <c r="U965" s="8"/>
      <c r="V965" s="8"/>
    </row>
    <row r="966" spans="1:22" ht="34.5" customHeight="1" x14ac:dyDescent="0.25">
      <c r="A966" s="8"/>
      <c r="B966" s="8"/>
      <c r="C966" s="8"/>
      <c r="D966" s="8"/>
      <c r="E966" s="8"/>
      <c r="F966" s="8"/>
      <c r="G966" s="8"/>
      <c r="H966" s="8"/>
      <c r="I966" s="8"/>
      <c r="J966" s="8"/>
      <c r="K966" s="8"/>
      <c r="L966" s="8"/>
      <c r="M966" s="8"/>
      <c r="N966" s="8"/>
      <c r="O966" s="8"/>
      <c r="P966" s="8"/>
      <c r="Q966" s="8"/>
      <c r="R966" s="8"/>
      <c r="S966" s="8"/>
      <c r="T966" s="8"/>
      <c r="U966" s="8"/>
      <c r="V966" s="8"/>
    </row>
    <row r="967" spans="1:22" ht="34.5" customHeight="1" x14ac:dyDescent="0.25">
      <c r="A967" s="8"/>
      <c r="B967" s="8"/>
      <c r="C967" s="8"/>
      <c r="D967" s="8"/>
      <c r="E967" s="8"/>
      <c r="F967" s="8"/>
      <c r="G967" s="8"/>
      <c r="H967" s="8"/>
      <c r="I967" s="8"/>
      <c r="J967" s="8"/>
      <c r="K967" s="8"/>
      <c r="L967" s="8"/>
      <c r="M967" s="8"/>
      <c r="N967" s="8"/>
      <c r="O967" s="8"/>
      <c r="P967" s="8"/>
      <c r="Q967" s="8"/>
      <c r="R967" s="8"/>
      <c r="S967" s="8"/>
      <c r="T967" s="8"/>
      <c r="U967" s="8"/>
      <c r="V967" s="8"/>
    </row>
    <row r="968" spans="1:22" ht="34.5" customHeight="1" x14ac:dyDescent="0.25">
      <c r="A968" s="8"/>
      <c r="B968" s="8"/>
      <c r="C968" s="8"/>
      <c r="D968" s="8"/>
      <c r="E968" s="8"/>
      <c r="F968" s="8"/>
      <c r="G968" s="8"/>
      <c r="H968" s="8"/>
      <c r="I968" s="8"/>
      <c r="J968" s="8"/>
      <c r="K968" s="8"/>
      <c r="L968" s="8"/>
      <c r="M968" s="8"/>
      <c r="N968" s="8"/>
      <c r="O968" s="8"/>
      <c r="P968" s="8"/>
      <c r="Q968" s="8"/>
      <c r="R968" s="8"/>
      <c r="S968" s="8"/>
      <c r="T968" s="8"/>
      <c r="U968" s="8"/>
      <c r="V968" s="8"/>
    </row>
    <row r="969" spans="1:22" ht="34.5" customHeight="1" x14ac:dyDescent="0.25">
      <c r="A969" s="8"/>
      <c r="B969" s="8"/>
      <c r="C969" s="8"/>
      <c r="D969" s="8"/>
      <c r="E969" s="8"/>
      <c r="F969" s="8"/>
      <c r="G969" s="8"/>
      <c r="H969" s="8"/>
      <c r="I969" s="8"/>
      <c r="J969" s="8"/>
      <c r="K969" s="8"/>
      <c r="L969" s="8"/>
      <c r="M969" s="8"/>
      <c r="N969" s="8"/>
      <c r="O969" s="8"/>
      <c r="P969" s="8"/>
      <c r="Q969" s="8"/>
      <c r="R969" s="8"/>
      <c r="S969" s="8"/>
      <c r="T969" s="8"/>
      <c r="U969" s="8"/>
      <c r="V969" s="8"/>
    </row>
    <row r="970" spans="1:22" ht="34.5" customHeight="1" x14ac:dyDescent="0.25">
      <c r="A970" s="8"/>
      <c r="B970" s="8"/>
      <c r="C970" s="8"/>
      <c r="D970" s="8"/>
      <c r="E970" s="8"/>
      <c r="F970" s="8"/>
      <c r="G970" s="8"/>
      <c r="H970" s="8"/>
      <c r="I970" s="8"/>
      <c r="J970" s="8"/>
      <c r="K970" s="8"/>
      <c r="L970" s="8"/>
      <c r="M970" s="8"/>
      <c r="N970" s="8"/>
      <c r="O970" s="8"/>
      <c r="P970" s="8"/>
      <c r="Q970" s="8"/>
      <c r="R970" s="8"/>
      <c r="S970" s="8"/>
      <c r="T970" s="8"/>
      <c r="U970" s="8"/>
      <c r="V970" s="8"/>
    </row>
    <row r="971" spans="1:22" ht="34.5" customHeight="1" x14ac:dyDescent="0.25">
      <c r="A971" s="8"/>
      <c r="B971" s="8"/>
      <c r="C971" s="8"/>
      <c r="D971" s="8"/>
      <c r="E971" s="8"/>
      <c r="F971" s="8"/>
      <c r="G971" s="8"/>
      <c r="H971" s="8"/>
      <c r="I971" s="8"/>
      <c r="J971" s="8"/>
      <c r="K971" s="8"/>
      <c r="L971" s="8"/>
      <c r="M971" s="8"/>
      <c r="N971" s="8"/>
      <c r="O971" s="8"/>
      <c r="P971" s="8"/>
      <c r="Q971" s="8"/>
      <c r="R971" s="8"/>
      <c r="S971" s="8"/>
      <c r="T971" s="8"/>
      <c r="U971" s="8"/>
      <c r="V971" s="8"/>
    </row>
    <row r="972" spans="1:22" ht="34.5" customHeight="1" x14ac:dyDescent="0.25">
      <c r="A972" s="8"/>
      <c r="B972" s="8"/>
      <c r="C972" s="8"/>
      <c r="D972" s="8"/>
      <c r="E972" s="8"/>
      <c r="F972" s="8"/>
      <c r="G972" s="8"/>
      <c r="H972" s="8"/>
      <c r="I972" s="8"/>
      <c r="J972" s="8"/>
      <c r="K972" s="8"/>
      <c r="L972" s="8"/>
      <c r="M972" s="8"/>
      <c r="N972" s="8"/>
      <c r="O972" s="8"/>
      <c r="P972" s="8"/>
      <c r="Q972" s="8"/>
      <c r="R972" s="8"/>
      <c r="S972" s="8"/>
      <c r="T972" s="8"/>
      <c r="U972" s="8"/>
      <c r="V972" s="8"/>
    </row>
    <row r="973" spans="1:22" ht="34.5" customHeight="1" x14ac:dyDescent="0.25">
      <c r="A973" s="8"/>
      <c r="B973" s="8"/>
      <c r="C973" s="8"/>
      <c r="D973" s="8"/>
      <c r="E973" s="8"/>
      <c r="F973" s="8"/>
      <c r="G973" s="8"/>
      <c r="H973" s="8"/>
      <c r="I973" s="8"/>
      <c r="J973" s="8"/>
      <c r="K973" s="8"/>
      <c r="L973" s="8"/>
      <c r="M973" s="8"/>
      <c r="N973" s="8"/>
      <c r="O973" s="8"/>
      <c r="P973" s="8"/>
      <c r="Q973" s="8"/>
      <c r="R973" s="8"/>
      <c r="S973" s="8"/>
      <c r="T973" s="8"/>
      <c r="U973" s="8"/>
      <c r="V973" s="8"/>
    </row>
    <row r="974" spans="1:22" ht="34.5" customHeight="1" x14ac:dyDescent="0.25">
      <c r="A974" s="8"/>
      <c r="B974" s="8"/>
      <c r="C974" s="8"/>
      <c r="D974" s="8"/>
      <c r="E974" s="8"/>
      <c r="F974" s="8"/>
      <c r="G974" s="8"/>
      <c r="H974" s="8"/>
      <c r="I974" s="8"/>
      <c r="J974" s="8"/>
      <c r="K974" s="8"/>
      <c r="L974" s="8"/>
      <c r="M974" s="8"/>
      <c r="N974" s="8"/>
      <c r="O974" s="8"/>
      <c r="P974" s="8"/>
      <c r="Q974" s="8"/>
      <c r="R974" s="8"/>
      <c r="S974" s="8"/>
      <c r="T974" s="8"/>
      <c r="U974" s="8"/>
      <c r="V974" s="8"/>
    </row>
    <row r="975" spans="1:22" ht="34.5" customHeight="1" x14ac:dyDescent="0.25">
      <c r="A975" s="8"/>
      <c r="B975" s="8"/>
      <c r="C975" s="8"/>
      <c r="D975" s="8"/>
      <c r="E975" s="8"/>
      <c r="F975" s="8"/>
      <c r="G975" s="8"/>
      <c r="H975" s="8"/>
      <c r="I975" s="8"/>
      <c r="J975" s="8"/>
      <c r="K975" s="8"/>
      <c r="L975" s="8"/>
      <c r="M975" s="8"/>
      <c r="N975" s="8"/>
      <c r="O975" s="8"/>
      <c r="P975" s="8"/>
      <c r="Q975" s="8"/>
      <c r="R975" s="8"/>
      <c r="S975" s="8"/>
      <c r="T975" s="8"/>
      <c r="U975" s="8"/>
      <c r="V975" s="8"/>
    </row>
    <row r="976" spans="1:22" ht="34.5" customHeight="1" x14ac:dyDescent="0.25">
      <c r="A976" s="8"/>
      <c r="B976" s="8"/>
      <c r="C976" s="8"/>
      <c r="D976" s="8"/>
      <c r="E976" s="8"/>
      <c r="F976" s="8"/>
      <c r="G976" s="8"/>
      <c r="H976" s="8"/>
      <c r="I976" s="8"/>
      <c r="J976" s="8"/>
      <c r="K976" s="8"/>
      <c r="L976" s="8"/>
      <c r="M976" s="8"/>
      <c r="N976" s="8"/>
      <c r="O976" s="8"/>
      <c r="P976" s="8"/>
      <c r="Q976" s="8"/>
      <c r="R976" s="8"/>
      <c r="S976" s="8"/>
      <c r="T976" s="8"/>
      <c r="U976" s="8"/>
      <c r="V976" s="8"/>
    </row>
    <row r="977" spans="1:22" ht="34.5" customHeight="1" x14ac:dyDescent="0.25">
      <c r="A977" s="8"/>
      <c r="B977" s="8"/>
      <c r="C977" s="8"/>
      <c r="D977" s="8"/>
      <c r="E977" s="8"/>
      <c r="F977" s="8"/>
      <c r="G977" s="8"/>
      <c r="H977" s="8"/>
      <c r="I977" s="8"/>
      <c r="J977" s="8"/>
      <c r="K977" s="8"/>
      <c r="L977" s="8"/>
      <c r="M977" s="8"/>
      <c r="N977" s="8"/>
      <c r="O977" s="8"/>
      <c r="P977" s="8"/>
      <c r="Q977" s="8"/>
      <c r="R977" s="8"/>
      <c r="S977" s="8"/>
      <c r="T977" s="8"/>
      <c r="U977" s="8"/>
      <c r="V977" s="8"/>
    </row>
    <row r="978" spans="1:22" ht="34.5" customHeight="1" x14ac:dyDescent="0.25">
      <c r="A978" s="8"/>
      <c r="B978" s="8"/>
      <c r="C978" s="8"/>
      <c r="D978" s="8"/>
      <c r="E978" s="8"/>
      <c r="F978" s="8"/>
      <c r="G978" s="8"/>
      <c r="H978" s="8"/>
      <c r="I978" s="8"/>
      <c r="J978" s="8"/>
      <c r="K978" s="8"/>
      <c r="L978" s="8"/>
      <c r="M978" s="8"/>
      <c r="N978" s="8"/>
      <c r="O978" s="8"/>
      <c r="P978" s="8"/>
      <c r="Q978" s="8"/>
      <c r="R978" s="8"/>
      <c r="S978" s="8"/>
      <c r="T978" s="8"/>
      <c r="U978" s="8"/>
      <c r="V978" s="8"/>
    </row>
    <row r="979" spans="1:22" ht="34.5" customHeight="1" x14ac:dyDescent="0.25">
      <c r="A979" s="8"/>
      <c r="B979" s="8"/>
      <c r="C979" s="8"/>
      <c r="D979" s="8"/>
      <c r="E979" s="8"/>
      <c r="F979" s="8"/>
      <c r="G979" s="8"/>
      <c r="H979" s="8"/>
      <c r="I979" s="8"/>
      <c r="J979" s="8"/>
      <c r="K979" s="8"/>
      <c r="L979" s="8"/>
      <c r="M979" s="8"/>
      <c r="N979" s="8"/>
      <c r="O979" s="8"/>
      <c r="P979" s="8"/>
      <c r="Q979" s="8"/>
      <c r="R979" s="8"/>
      <c r="S979" s="8"/>
      <c r="T979" s="8"/>
      <c r="U979" s="8"/>
      <c r="V979" s="8"/>
    </row>
    <row r="980" spans="1:22" ht="34.5" customHeight="1" x14ac:dyDescent="0.25">
      <c r="A980" s="8"/>
      <c r="B980" s="8"/>
      <c r="C980" s="8"/>
      <c r="D980" s="8"/>
      <c r="E980" s="8"/>
      <c r="F980" s="8"/>
      <c r="G980" s="8"/>
      <c r="H980" s="8"/>
      <c r="I980" s="8"/>
      <c r="J980" s="8"/>
      <c r="K980" s="8"/>
      <c r="L980" s="8"/>
      <c r="M980" s="8"/>
      <c r="N980" s="8"/>
      <c r="O980" s="8"/>
      <c r="P980" s="8"/>
      <c r="Q980" s="8"/>
      <c r="R980" s="8"/>
      <c r="S980" s="8"/>
      <c r="T980" s="8"/>
      <c r="U980" s="8"/>
      <c r="V980" s="8"/>
    </row>
    <row r="981" spans="1:22" ht="34.5" customHeight="1" x14ac:dyDescent="0.25">
      <c r="A981" s="8"/>
      <c r="B981" s="8"/>
      <c r="C981" s="8"/>
      <c r="D981" s="8"/>
      <c r="E981" s="8"/>
      <c r="F981" s="8"/>
      <c r="G981" s="8"/>
      <c r="H981" s="8"/>
      <c r="I981" s="8"/>
      <c r="J981" s="8"/>
      <c r="K981" s="8"/>
      <c r="L981" s="8"/>
      <c r="M981" s="8"/>
      <c r="N981" s="8"/>
      <c r="O981" s="8"/>
      <c r="P981" s="8"/>
      <c r="Q981" s="8"/>
      <c r="R981" s="8"/>
      <c r="S981" s="8"/>
      <c r="T981" s="8"/>
      <c r="U981" s="8"/>
      <c r="V981" s="8"/>
    </row>
    <row r="982" spans="1:22" ht="34.5" customHeight="1" x14ac:dyDescent="0.25">
      <c r="A982" s="8"/>
      <c r="B982" s="8"/>
      <c r="C982" s="8"/>
      <c r="D982" s="8"/>
      <c r="E982" s="8"/>
      <c r="F982" s="8"/>
      <c r="G982" s="8"/>
      <c r="H982" s="8"/>
      <c r="I982" s="8"/>
      <c r="J982" s="8"/>
      <c r="K982" s="8"/>
      <c r="L982" s="8"/>
      <c r="M982" s="8"/>
      <c r="N982" s="8"/>
      <c r="O982" s="8"/>
      <c r="P982" s="8"/>
      <c r="Q982" s="8"/>
      <c r="R982" s="8"/>
      <c r="S982" s="8"/>
      <c r="T982" s="8"/>
      <c r="U982" s="8"/>
      <c r="V982" s="8"/>
    </row>
    <row r="983" spans="1:22" ht="34.5" customHeight="1" x14ac:dyDescent="0.25">
      <c r="A983" s="8"/>
      <c r="B983" s="8"/>
      <c r="C983" s="8"/>
      <c r="D983" s="8"/>
      <c r="E983" s="8"/>
      <c r="F983" s="8"/>
      <c r="G983" s="8"/>
      <c r="H983" s="8"/>
      <c r="I983" s="8"/>
      <c r="J983" s="8"/>
      <c r="K983" s="8"/>
      <c r="L983" s="8"/>
      <c r="M983" s="8"/>
      <c r="N983" s="8"/>
      <c r="O983" s="8"/>
      <c r="P983" s="8"/>
      <c r="Q983" s="8"/>
      <c r="R983" s="8"/>
      <c r="S983" s="8"/>
      <c r="T983" s="8"/>
      <c r="U983" s="8"/>
      <c r="V983" s="8"/>
    </row>
    <row r="984" spans="1:22" ht="34.5" customHeight="1" x14ac:dyDescent="0.25">
      <c r="A984" s="8"/>
      <c r="B984" s="8"/>
      <c r="C984" s="8"/>
      <c r="D984" s="8"/>
      <c r="E984" s="8"/>
      <c r="F984" s="8"/>
      <c r="G984" s="8"/>
      <c r="H984" s="8"/>
      <c r="I984" s="8"/>
      <c r="J984" s="8"/>
      <c r="K984" s="8"/>
      <c r="L984" s="8"/>
      <c r="M984" s="8"/>
      <c r="N984" s="8"/>
      <c r="O984" s="8"/>
      <c r="P984" s="8"/>
      <c r="Q984" s="8"/>
      <c r="R984" s="8"/>
      <c r="S984" s="8"/>
      <c r="T984" s="8"/>
      <c r="U984" s="8"/>
      <c r="V984" s="8"/>
    </row>
    <row r="985" spans="1:22" ht="34.5" customHeight="1" x14ac:dyDescent="0.25">
      <c r="A985" s="8"/>
      <c r="B985" s="8"/>
      <c r="C985" s="8"/>
      <c r="D985" s="8"/>
      <c r="E985" s="8"/>
      <c r="F985" s="8"/>
      <c r="G985" s="8"/>
      <c r="H985" s="8"/>
      <c r="I985" s="8"/>
      <c r="J985" s="8"/>
      <c r="K985" s="8"/>
      <c r="L985" s="8"/>
      <c r="M985" s="8"/>
      <c r="N985" s="8"/>
      <c r="O985" s="8"/>
      <c r="P985" s="8"/>
      <c r="Q985" s="8"/>
      <c r="R985" s="8"/>
      <c r="S985" s="8"/>
      <c r="T985" s="8"/>
      <c r="U985" s="8"/>
      <c r="V985" s="8"/>
    </row>
    <row r="986" spans="1:22" ht="34.5" customHeight="1" x14ac:dyDescent="0.25">
      <c r="A986" s="8"/>
      <c r="B986" s="8"/>
      <c r="C986" s="8"/>
      <c r="D986" s="8"/>
      <c r="E986" s="8"/>
      <c r="F986" s="8"/>
      <c r="G986" s="8"/>
      <c r="H986" s="8"/>
      <c r="I986" s="8"/>
      <c r="J986" s="8"/>
      <c r="K986" s="8"/>
      <c r="L986" s="8"/>
      <c r="M986" s="8"/>
      <c r="N986" s="8"/>
      <c r="O986" s="8"/>
      <c r="P986" s="8"/>
      <c r="Q986" s="8"/>
      <c r="R986" s="8"/>
      <c r="S986" s="8"/>
      <c r="T986" s="8"/>
      <c r="U986" s="8"/>
      <c r="V986" s="8"/>
    </row>
    <row r="987" spans="1:22" ht="34.5" customHeight="1" x14ac:dyDescent="0.25">
      <c r="A987" s="8"/>
      <c r="B987" s="8"/>
      <c r="C987" s="8"/>
      <c r="D987" s="8"/>
      <c r="E987" s="8"/>
      <c r="F987" s="8"/>
      <c r="G987" s="8"/>
      <c r="H987" s="8"/>
      <c r="I987" s="8"/>
      <c r="J987" s="8"/>
      <c r="K987" s="8"/>
      <c r="L987" s="8"/>
      <c r="M987" s="8"/>
      <c r="N987" s="8"/>
      <c r="O987" s="8"/>
      <c r="P987" s="8"/>
      <c r="Q987" s="8"/>
      <c r="R987" s="8"/>
      <c r="S987" s="8"/>
      <c r="T987" s="8"/>
      <c r="U987" s="8"/>
      <c r="V987" s="8"/>
    </row>
    <row r="988" spans="1:22" ht="34.5" customHeight="1" x14ac:dyDescent="0.25">
      <c r="A988" s="8"/>
      <c r="B988" s="8"/>
      <c r="C988" s="8"/>
      <c r="D988" s="8"/>
      <c r="E988" s="8"/>
      <c r="F988" s="8"/>
      <c r="G988" s="8"/>
      <c r="H988" s="8"/>
      <c r="I988" s="8"/>
      <c r="J988" s="8"/>
      <c r="K988" s="8"/>
      <c r="L988" s="8"/>
      <c r="M988" s="8"/>
      <c r="N988" s="8"/>
      <c r="O988" s="8"/>
      <c r="P988" s="8"/>
      <c r="Q988" s="8"/>
      <c r="R988" s="8"/>
      <c r="S988" s="8"/>
      <c r="T988" s="8"/>
      <c r="U988" s="8"/>
      <c r="V988" s="8"/>
    </row>
    <row r="989" spans="1:22" ht="34.5" customHeight="1" x14ac:dyDescent="0.25">
      <c r="A989" s="8"/>
      <c r="B989" s="8"/>
      <c r="C989" s="8"/>
      <c r="D989" s="8"/>
      <c r="E989" s="8"/>
      <c r="F989" s="8"/>
      <c r="G989" s="8"/>
      <c r="H989" s="8"/>
      <c r="I989" s="8"/>
      <c r="J989" s="8"/>
      <c r="K989" s="8"/>
      <c r="L989" s="8"/>
      <c r="M989" s="8"/>
      <c r="N989" s="8"/>
      <c r="O989" s="8"/>
      <c r="P989" s="8"/>
      <c r="Q989" s="8"/>
      <c r="R989" s="8"/>
      <c r="S989" s="8"/>
      <c r="T989" s="8"/>
      <c r="U989" s="8"/>
      <c r="V989" s="8"/>
    </row>
    <row r="990" spans="1:22" ht="34.5" customHeight="1" x14ac:dyDescent="0.25">
      <c r="A990" s="8"/>
      <c r="B990" s="8"/>
      <c r="C990" s="8"/>
      <c r="D990" s="8"/>
      <c r="E990" s="8"/>
      <c r="F990" s="8"/>
      <c r="G990" s="8"/>
      <c r="H990" s="8"/>
      <c r="I990" s="8"/>
      <c r="J990" s="8"/>
      <c r="K990" s="8"/>
      <c r="L990" s="8"/>
      <c r="M990" s="8"/>
      <c r="N990" s="8"/>
      <c r="O990" s="8"/>
      <c r="P990" s="8"/>
      <c r="Q990" s="8"/>
      <c r="R990" s="8"/>
      <c r="S990" s="8"/>
      <c r="T990" s="8"/>
      <c r="U990" s="8"/>
      <c r="V990" s="8"/>
    </row>
    <row r="991" spans="1:22" ht="34.5" customHeight="1" x14ac:dyDescent="0.25">
      <c r="A991" s="8"/>
      <c r="B991" s="8"/>
      <c r="C991" s="8"/>
      <c r="D991" s="8"/>
      <c r="E991" s="8"/>
      <c r="F991" s="8"/>
      <c r="G991" s="8"/>
      <c r="H991" s="8"/>
      <c r="I991" s="8"/>
      <c r="J991" s="8"/>
      <c r="K991" s="8"/>
      <c r="L991" s="8"/>
      <c r="M991" s="8"/>
      <c r="N991" s="8"/>
      <c r="O991" s="8"/>
      <c r="P991" s="8"/>
      <c r="Q991" s="8"/>
      <c r="R991" s="8"/>
      <c r="S991" s="8"/>
      <c r="T991" s="8"/>
      <c r="U991" s="8"/>
      <c r="V991" s="8"/>
    </row>
    <row r="992" spans="1:22" ht="34.5" customHeight="1" x14ac:dyDescent="0.25">
      <c r="A992" s="8"/>
      <c r="B992" s="8"/>
      <c r="C992" s="8"/>
      <c r="D992" s="8"/>
      <c r="E992" s="8"/>
      <c r="F992" s="8"/>
      <c r="G992" s="8"/>
      <c r="H992" s="8"/>
      <c r="I992" s="8"/>
      <c r="J992" s="8"/>
      <c r="K992" s="8"/>
      <c r="L992" s="8"/>
      <c r="M992" s="8"/>
      <c r="N992" s="8"/>
      <c r="O992" s="8"/>
      <c r="P992" s="8"/>
      <c r="Q992" s="8"/>
      <c r="R992" s="8"/>
      <c r="S992" s="8"/>
      <c r="T992" s="8"/>
      <c r="U992" s="8"/>
      <c r="V992" s="8"/>
    </row>
    <row r="993" spans="1:22" ht="34.5" customHeight="1" x14ac:dyDescent="0.25">
      <c r="A993" s="8"/>
      <c r="B993" s="8"/>
      <c r="C993" s="8"/>
      <c r="D993" s="8"/>
      <c r="E993" s="8"/>
      <c r="F993" s="8"/>
      <c r="G993" s="8"/>
      <c r="H993" s="8"/>
      <c r="I993" s="8"/>
      <c r="J993" s="8"/>
      <c r="K993" s="8"/>
      <c r="L993" s="8"/>
      <c r="M993" s="8"/>
      <c r="N993" s="8"/>
      <c r="O993" s="8"/>
      <c r="P993" s="8"/>
      <c r="Q993" s="8"/>
      <c r="R993" s="8"/>
      <c r="S993" s="8"/>
      <c r="T993" s="8"/>
      <c r="U993" s="8"/>
      <c r="V993" s="8"/>
    </row>
    <row r="994" spans="1:22" ht="34.5" customHeight="1" x14ac:dyDescent="0.25">
      <c r="A994" s="8"/>
      <c r="B994" s="8"/>
      <c r="C994" s="8"/>
      <c r="D994" s="8"/>
      <c r="E994" s="8"/>
      <c r="F994" s="8"/>
      <c r="G994" s="8"/>
      <c r="H994" s="8"/>
      <c r="I994" s="8"/>
      <c r="J994" s="8"/>
      <c r="K994" s="8"/>
      <c r="L994" s="8"/>
      <c r="M994" s="8"/>
      <c r="N994" s="8"/>
      <c r="O994" s="8"/>
      <c r="P994" s="8"/>
      <c r="Q994" s="8"/>
      <c r="R994" s="8"/>
      <c r="S994" s="8"/>
      <c r="T994" s="8"/>
      <c r="U994" s="8"/>
      <c r="V994" s="8"/>
    </row>
    <row r="995" spans="1:22" ht="34.5" customHeight="1" x14ac:dyDescent="0.25">
      <c r="A995" s="8"/>
      <c r="B995" s="8"/>
      <c r="C995" s="8"/>
      <c r="D995" s="8"/>
      <c r="E995" s="8"/>
      <c r="F995" s="8"/>
      <c r="G995" s="8"/>
      <c r="H995" s="8"/>
      <c r="I995" s="8"/>
      <c r="J995" s="8"/>
      <c r="K995" s="8"/>
      <c r="L995" s="8"/>
      <c r="M995" s="8"/>
      <c r="N995" s="8"/>
      <c r="O995" s="8"/>
      <c r="P995" s="8"/>
      <c r="Q995" s="8"/>
      <c r="R995" s="8"/>
      <c r="S995" s="8"/>
      <c r="T995" s="8"/>
      <c r="U995" s="8"/>
      <c r="V995" s="8"/>
    </row>
    <row r="996" spans="1:22" ht="34.5" customHeight="1" x14ac:dyDescent="0.25">
      <c r="A996" s="8"/>
      <c r="B996" s="8"/>
      <c r="C996" s="8"/>
      <c r="D996" s="8"/>
      <c r="E996" s="8"/>
      <c r="F996" s="8"/>
      <c r="G996" s="8"/>
      <c r="H996" s="8"/>
      <c r="I996" s="8"/>
      <c r="J996" s="8"/>
      <c r="K996" s="8"/>
      <c r="L996" s="8"/>
      <c r="M996" s="8"/>
      <c r="N996" s="8"/>
      <c r="O996" s="8"/>
      <c r="P996" s="8"/>
      <c r="Q996" s="8"/>
      <c r="R996" s="8"/>
      <c r="S996" s="8"/>
      <c r="T996" s="8"/>
      <c r="U996" s="8"/>
      <c r="V996" s="8"/>
    </row>
    <row r="997" spans="1:22" ht="34.5" customHeight="1" x14ac:dyDescent="0.25">
      <c r="A997" s="8"/>
      <c r="B997" s="8"/>
      <c r="C997" s="8"/>
      <c r="D997" s="8"/>
      <c r="E997" s="8"/>
      <c r="F997" s="8"/>
      <c r="G997" s="8"/>
      <c r="H997" s="8"/>
      <c r="I997" s="8"/>
      <c r="J997" s="8"/>
      <c r="K997" s="8"/>
      <c r="L997" s="8"/>
      <c r="M997" s="8"/>
      <c r="N997" s="8"/>
      <c r="O997" s="8"/>
      <c r="P997" s="8"/>
      <c r="Q997" s="8"/>
      <c r="R997" s="8"/>
      <c r="S997" s="8"/>
      <c r="T997" s="8"/>
      <c r="U997" s="8"/>
      <c r="V997" s="8"/>
    </row>
    <row r="998" spans="1:22" ht="34.5" customHeight="1" x14ac:dyDescent="0.25">
      <c r="A998" s="8"/>
      <c r="B998" s="8"/>
      <c r="C998" s="8"/>
      <c r="D998" s="8"/>
      <c r="E998" s="8"/>
      <c r="F998" s="8"/>
      <c r="G998" s="8"/>
      <c r="H998" s="8"/>
      <c r="I998" s="8"/>
      <c r="J998" s="8"/>
      <c r="K998" s="8"/>
      <c r="L998" s="8"/>
      <c r="M998" s="8"/>
      <c r="N998" s="8"/>
      <c r="O998" s="8"/>
      <c r="P998" s="8"/>
      <c r="Q998" s="8"/>
      <c r="R998" s="8"/>
      <c r="S998" s="8"/>
      <c r="T998" s="8"/>
      <c r="U998" s="8"/>
      <c r="V998" s="8"/>
    </row>
    <row r="999" spans="1:22" ht="34.5" customHeight="1" x14ac:dyDescent="0.25">
      <c r="A999" s="8"/>
      <c r="B999" s="8"/>
      <c r="C999" s="8"/>
      <c r="D999" s="8"/>
      <c r="E999" s="8"/>
      <c r="F999" s="8"/>
      <c r="G999" s="8"/>
      <c r="H999" s="8"/>
      <c r="I999" s="8"/>
      <c r="J999" s="8"/>
      <c r="K999" s="8"/>
      <c r="L999" s="8"/>
      <c r="M999" s="8"/>
      <c r="N999" s="8"/>
      <c r="O999" s="8"/>
      <c r="P999" s="8"/>
      <c r="Q999" s="8"/>
      <c r="R999" s="8"/>
      <c r="S999" s="8"/>
      <c r="T999" s="8"/>
      <c r="U999" s="8"/>
      <c r="V999" s="8"/>
    </row>
    <row r="1000" spans="1:22" ht="34.5" customHeight="1" x14ac:dyDescent="0.25">
      <c r="A1000" s="8"/>
      <c r="B1000" s="8"/>
      <c r="C1000" s="8"/>
      <c r="D1000" s="8"/>
      <c r="E1000" s="8"/>
      <c r="F1000" s="8"/>
      <c r="G1000" s="8"/>
      <c r="H1000" s="8"/>
      <c r="I1000" s="8"/>
      <c r="J1000" s="8"/>
      <c r="K1000" s="8"/>
      <c r="L1000" s="8"/>
      <c r="M1000" s="8"/>
      <c r="N1000" s="8"/>
      <c r="O1000" s="8"/>
      <c r="P1000" s="8"/>
      <c r="Q1000" s="8"/>
      <c r="R1000" s="8"/>
      <c r="S1000" s="8"/>
      <c r="T1000" s="8"/>
      <c r="U1000" s="8"/>
      <c r="V1000" s="8"/>
    </row>
  </sheetData>
  <hyperlinks>
    <hyperlink ref="B5" r:id="rId1" xr:uid="{A7B2F6C0-FE8B-43E8-A611-B1DC543067B1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997"/>
  <sheetViews>
    <sheetView workbookViewId="0">
      <selection activeCell="B1" sqref="B1"/>
    </sheetView>
  </sheetViews>
  <sheetFormatPr baseColWidth="10" defaultColWidth="14.42578125" defaultRowHeight="15" customHeight="1" x14ac:dyDescent="0.25"/>
  <cols>
    <col min="1" max="1" width="46.5703125" customWidth="1"/>
    <col min="2" max="2" width="69.85546875" customWidth="1"/>
    <col min="3" max="26" width="10" customWidth="1"/>
  </cols>
  <sheetData>
    <row r="1" spans="1:26" ht="15.75" x14ac:dyDescent="0.25">
      <c r="A1" s="3" t="s">
        <v>23</v>
      </c>
      <c r="B1" s="12" t="s">
        <v>24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.75" x14ac:dyDescent="0.25">
      <c r="A2" s="3" t="s">
        <v>25</v>
      </c>
      <c r="B2" s="12" t="s">
        <v>26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.75" x14ac:dyDescent="0.25">
      <c r="A3" s="13" t="s">
        <v>27</v>
      </c>
      <c r="B3" s="13" t="s">
        <v>28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.75" x14ac:dyDescent="0.25">
      <c r="A4" s="3" t="s">
        <v>0</v>
      </c>
      <c r="B4" s="12" t="s">
        <v>29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.75" x14ac:dyDescent="0.25">
      <c r="A5" s="3" t="s">
        <v>1</v>
      </c>
      <c r="B5" s="12" t="s">
        <v>30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31.5" x14ac:dyDescent="0.25">
      <c r="A6" s="3" t="s">
        <v>2</v>
      </c>
      <c r="B6" s="12" t="s">
        <v>31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30" customHeight="1" x14ac:dyDescent="0.25">
      <c r="A7" s="3" t="s">
        <v>3</v>
      </c>
      <c r="B7" s="12" t="s">
        <v>32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30" customHeight="1" x14ac:dyDescent="0.25">
      <c r="A8" s="3" t="s">
        <v>4</v>
      </c>
      <c r="B8" s="12" t="s">
        <v>33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30" customHeight="1" x14ac:dyDescent="0.25">
      <c r="A9" s="3" t="s">
        <v>5</v>
      </c>
      <c r="B9" s="12" t="s">
        <v>34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.75" x14ac:dyDescent="0.25">
      <c r="A10" s="3" t="s">
        <v>6</v>
      </c>
      <c r="B10" s="12" t="s">
        <v>35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45" customHeight="1" x14ac:dyDescent="0.25">
      <c r="A11" s="14" t="s">
        <v>7</v>
      </c>
      <c r="B11" s="15" t="s">
        <v>36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30" customHeight="1" x14ac:dyDescent="0.25">
      <c r="A12" s="14" t="s">
        <v>8</v>
      </c>
      <c r="B12" s="15" t="s">
        <v>37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30" customHeight="1" x14ac:dyDescent="0.25">
      <c r="A13" s="14" t="s">
        <v>9</v>
      </c>
      <c r="B13" s="15" t="s">
        <v>38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45" customHeight="1" x14ac:dyDescent="0.25">
      <c r="A14" s="14" t="s">
        <v>10</v>
      </c>
      <c r="B14" s="15" t="s">
        <v>39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30" customHeight="1" x14ac:dyDescent="0.25">
      <c r="A15" s="14" t="s">
        <v>11</v>
      </c>
      <c r="B15" s="15" t="s">
        <v>40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.75" x14ac:dyDescent="0.25">
      <c r="A16" s="5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.75" x14ac:dyDescent="0.25">
      <c r="A17" s="5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75" customHeight="1" x14ac:dyDescent="0.25">
      <c r="A18" s="5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.75" customHeight="1" x14ac:dyDescent="0.25">
      <c r="A19" s="5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75" customHeight="1" x14ac:dyDescent="0.25">
      <c r="A20" s="5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 x14ac:dyDescent="0.25">
      <c r="A21" s="5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 x14ac:dyDescent="0.25">
      <c r="A22" s="5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 x14ac:dyDescent="0.25">
      <c r="A23" s="5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 x14ac:dyDescent="0.25">
      <c r="A24" s="5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25">
      <c r="A25" s="5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x14ac:dyDescent="0.25">
      <c r="A26" s="5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25">
      <c r="A27" s="5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 x14ac:dyDescent="0.25">
      <c r="A28" s="5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25">
      <c r="A29" s="5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25">
      <c r="A30" s="5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25">
      <c r="A31" s="5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 x14ac:dyDescent="0.25">
      <c r="A32" s="5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25">
      <c r="A33" s="5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25">
      <c r="A34" s="5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25">
      <c r="A35" s="5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25">
      <c r="A36" s="5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25">
      <c r="A37" s="5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25">
      <c r="A38" s="5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25">
      <c r="A39" s="5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25">
      <c r="A40" s="5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25">
      <c r="A41" s="5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25">
      <c r="A42" s="5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25">
      <c r="A43" s="5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25">
      <c r="A44" s="5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25">
      <c r="A45" s="5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25">
      <c r="A46" s="5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25">
      <c r="A47" s="5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25">
      <c r="A48" s="5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25">
      <c r="A49" s="5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25">
      <c r="A50" s="5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25">
      <c r="A51" s="5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25">
      <c r="A52" s="5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25">
      <c r="A53" s="5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25">
      <c r="A54" s="5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25">
      <c r="A55" s="5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25">
      <c r="A56" s="5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25">
      <c r="A57" s="5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25">
      <c r="A58" s="5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25">
      <c r="A59" s="5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25">
      <c r="A60" s="5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25">
      <c r="A61" s="5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25">
      <c r="A62" s="5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25">
      <c r="A63" s="5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25">
      <c r="A64" s="5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25">
      <c r="A65" s="5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25">
      <c r="A66" s="5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25">
      <c r="A67" s="5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25">
      <c r="A68" s="5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25">
      <c r="A69" s="5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25">
      <c r="A70" s="5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25">
      <c r="A71" s="5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25">
      <c r="A72" s="5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25">
      <c r="A73" s="5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25">
      <c r="A74" s="5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25">
      <c r="A75" s="5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25">
      <c r="A76" s="5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25">
      <c r="A77" s="5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25">
      <c r="A78" s="5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25">
      <c r="A79" s="5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25">
      <c r="A80" s="5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25">
      <c r="A81" s="5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25">
      <c r="A82" s="5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25">
      <c r="A83" s="5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25">
      <c r="A84" s="5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25">
      <c r="A85" s="5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25">
      <c r="A86" s="5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25">
      <c r="A87" s="5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25">
      <c r="A88" s="5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25">
      <c r="A89" s="5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25">
      <c r="A90" s="5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25">
      <c r="A91" s="5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25">
      <c r="A92" s="5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25">
      <c r="A93" s="5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25">
      <c r="A94" s="5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25">
      <c r="A95" s="5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25">
      <c r="A96" s="5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25">
      <c r="A97" s="5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25">
      <c r="A98" s="5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25">
      <c r="A99" s="5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25">
      <c r="A100" s="5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25">
      <c r="A101" s="5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25">
      <c r="A102" s="5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25">
      <c r="A103" s="5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25">
      <c r="A104" s="5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25">
      <c r="A105" s="5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25">
      <c r="A106" s="5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25">
      <c r="A107" s="5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25">
      <c r="A108" s="5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25">
      <c r="A109" s="5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25">
      <c r="A110" s="5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25">
      <c r="A111" s="5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25">
      <c r="A112" s="5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25">
      <c r="A113" s="5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25">
      <c r="A114" s="5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25">
      <c r="A115" s="5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25">
      <c r="A116" s="5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25">
      <c r="A117" s="5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25">
      <c r="A118" s="5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25">
      <c r="A119" s="5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25">
      <c r="A120" s="5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25">
      <c r="A121" s="5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25">
      <c r="A122" s="5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25">
      <c r="A123" s="5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25">
      <c r="A124" s="5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25">
      <c r="A125" s="5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25">
      <c r="A126" s="5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25">
      <c r="A127" s="5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25">
      <c r="A128" s="5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25">
      <c r="A129" s="5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25">
      <c r="A130" s="5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25">
      <c r="A131" s="5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25">
      <c r="A132" s="5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25">
      <c r="A133" s="5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25">
      <c r="A134" s="5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25">
      <c r="A135" s="5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25">
      <c r="A136" s="5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25">
      <c r="A137" s="5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25">
      <c r="A138" s="5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25">
      <c r="A139" s="5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25">
      <c r="A140" s="5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25">
      <c r="A141" s="5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25">
      <c r="A142" s="5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25">
      <c r="A143" s="5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25">
      <c r="A144" s="5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25">
      <c r="A145" s="5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25">
      <c r="A146" s="5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25">
      <c r="A147" s="5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25">
      <c r="A148" s="5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25">
      <c r="A149" s="5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25">
      <c r="A150" s="5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25">
      <c r="A151" s="5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25">
      <c r="A152" s="5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25">
      <c r="A153" s="5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25">
      <c r="A154" s="5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25">
      <c r="A155" s="5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25">
      <c r="A156" s="5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25">
      <c r="A157" s="5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25">
      <c r="A158" s="5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25">
      <c r="A159" s="5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25">
      <c r="A160" s="5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25">
      <c r="A161" s="5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25">
      <c r="A162" s="5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25">
      <c r="A163" s="5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25">
      <c r="A164" s="5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25">
      <c r="A165" s="5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25">
      <c r="A166" s="5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25">
      <c r="A167" s="5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25">
      <c r="A168" s="5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25">
      <c r="A169" s="5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25">
      <c r="A170" s="5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25">
      <c r="A171" s="5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25">
      <c r="A172" s="5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25">
      <c r="A173" s="5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25">
      <c r="A174" s="5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25">
      <c r="A175" s="5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25">
      <c r="A176" s="5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25">
      <c r="A177" s="5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25">
      <c r="A178" s="5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25">
      <c r="A179" s="5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25">
      <c r="A180" s="5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25">
      <c r="A181" s="5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25">
      <c r="A182" s="5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25">
      <c r="A183" s="5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25">
      <c r="A184" s="5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25">
      <c r="A185" s="5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25">
      <c r="A186" s="5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25">
      <c r="A187" s="5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25">
      <c r="A188" s="5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25">
      <c r="A189" s="5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25">
      <c r="A190" s="5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25">
      <c r="A191" s="5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25">
      <c r="A192" s="5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25">
      <c r="A193" s="5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25">
      <c r="A194" s="5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25">
      <c r="A195" s="5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25">
      <c r="A196" s="5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25">
      <c r="A197" s="5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25">
      <c r="A198" s="5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25">
      <c r="A199" s="5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25">
      <c r="A200" s="5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25">
      <c r="A201" s="5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25">
      <c r="A202" s="5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25">
      <c r="A203" s="5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25">
      <c r="A204" s="5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25">
      <c r="A205" s="5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25">
      <c r="A206" s="5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25">
      <c r="A207" s="5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25">
      <c r="A208" s="5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25">
      <c r="A209" s="5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25">
      <c r="A210" s="5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25">
      <c r="A211" s="5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25">
      <c r="A212" s="5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25">
      <c r="A213" s="5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25">
      <c r="A214" s="5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25">
      <c r="A215" s="5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25">
      <c r="A216" s="5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25">
      <c r="A217" s="5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25">
      <c r="A218" s="5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25">
      <c r="A219" s="5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25">
      <c r="A220" s="5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25">
      <c r="A221" s="5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25">
      <c r="A222" s="5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25">
      <c r="A223" s="5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25">
      <c r="A224" s="5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25">
      <c r="A225" s="5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25">
      <c r="A226" s="5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25">
      <c r="A227" s="5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25">
      <c r="A228" s="5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25">
      <c r="A229" s="5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25">
      <c r="A230" s="5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25">
      <c r="A231" s="5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25">
      <c r="A232" s="5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25">
      <c r="A233" s="5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25">
      <c r="A234" s="5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25">
      <c r="A235" s="5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25">
      <c r="A236" s="5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25">
      <c r="A237" s="5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25">
      <c r="A238" s="5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25">
      <c r="A239" s="5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25">
      <c r="A240" s="5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25">
      <c r="A241" s="5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25">
      <c r="A242" s="5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25">
      <c r="A243" s="5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25">
      <c r="A244" s="5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25">
      <c r="A245" s="5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25">
      <c r="A246" s="5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25">
      <c r="A247" s="5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25">
      <c r="A248" s="5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25">
      <c r="A249" s="5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25">
      <c r="A250" s="5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25">
      <c r="A251" s="5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25">
      <c r="A252" s="5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25">
      <c r="A253" s="5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25">
      <c r="A254" s="5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25">
      <c r="A255" s="5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25">
      <c r="A256" s="5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25">
      <c r="A257" s="5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25">
      <c r="A258" s="5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25">
      <c r="A259" s="5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25">
      <c r="A260" s="5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25">
      <c r="A261" s="5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25">
      <c r="A262" s="5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25">
      <c r="A263" s="5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25">
      <c r="A264" s="5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25">
      <c r="A265" s="5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25">
      <c r="A266" s="5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25">
      <c r="A267" s="5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25">
      <c r="A268" s="5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25">
      <c r="A269" s="5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25">
      <c r="A270" s="5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25">
      <c r="A271" s="5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25">
      <c r="A272" s="5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25">
      <c r="A273" s="5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25">
      <c r="A274" s="5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25">
      <c r="A275" s="5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25">
      <c r="A276" s="5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25">
      <c r="A277" s="5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25">
      <c r="A278" s="5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25">
      <c r="A279" s="5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25">
      <c r="A280" s="5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25">
      <c r="A281" s="5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25">
      <c r="A282" s="5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25">
      <c r="A283" s="5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25">
      <c r="A284" s="5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25">
      <c r="A285" s="5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25">
      <c r="A286" s="5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25">
      <c r="A287" s="5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25">
      <c r="A288" s="5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25">
      <c r="A289" s="5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25">
      <c r="A290" s="5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25">
      <c r="A291" s="5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25">
      <c r="A292" s="5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25">
      <c r="A293" s="5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25">
      <c r="A294" s="5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25">
      <c r="A295" s="5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25">
      <c r="A296" s="5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25">
      <c r="A297" s="5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25">
      <c r="A298" s="5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25">
      <c r="A299" s="5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25">
      <c r="A300" s="5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25">
      <c r="A301" s="5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25">
      <c r="A302" s="5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25">
      <c r="A303" s="5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25">
      <c r="A304" s="5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25">
      <c r="A305" s="5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25">
      <c r="A306" s="5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25">
      <c r="A307" s="5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25">
      <c r="A308" s="5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25">
      <c r="A309" s="5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25">
      <c r="A310" s="5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25">
      <c r="A311" s="5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25">
      <c r="A312" s="5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25">
      <c r="A313" s="5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25">
      <c r="A314" s="5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25">
      <c r="A315" s="5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25">
      <c r="A316" s="5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25">
      <c r="A317" s="5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25">
      <c r="A318" s="5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25">
      <c r="A319" s="5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25">
      <c r="A320" s="5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25">
      <c r="A321" s="5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25">
      <c r="A322" s="5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25">
      <c r="A323" s="5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25">
      <c r="A324" s="5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25">
      <c r="A325" s="5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25">
      <c r="A326" s="5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25">
      <c r="A327" s="5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25">
      <c r="A328" s="5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25">
      <c r="A329" s="5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25">
      <c r="A330" s="5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25">
      <c r="A331" s="5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25">
      <c r="A332" s="5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25">
      <c r="A333" s="5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25">
      <c r="A334" s="5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25">
      <c r="A335" s="5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25">
      <c r="A336" s="5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25">
      <c r="A337" s="5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25">
      <c r="A338" s="5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25">
      <c r="A339" s="5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25">
      <c r="A340" s="5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25">
      <c r="A341" s="5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25">
      <c r="A342" s="5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25">
      <c r="A343" s="5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25">
      <c r="A344" s="5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25">
      <c r="A345" s="5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25">
      <c r="A346" s="5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25">
      <c r="A347" s="5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25">
      <c r="A348" s="5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25">
      <c r="A349" s="5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25">
      <c r="A350" s="5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25">
      <c r="A351" s="5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25">
      <c r="A352" s="5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25">
      <c r="A353" s="5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25">
      <c r="A354" s="5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25">
      <c r="A355" s="5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25">
      <c r="A356" s="5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25">
      <c r="A357" s="5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25">
      <c r="A358" s="5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25">
      <c r="A359" s="5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25">
      <c r="A360" s="5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25">
      <c r="A361" s="5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25">
      <c r="A362" s="5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25">
      <c r="A363" s="5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25">
      <c r="A364" s="5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25">
      <c r="A365" s="5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25">
      <c r="A366" s="5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25">
      <c r="A367" s="5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25">
      <c r="A368" s="5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25">
      <c r="A369" s="5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25">
      <c r="A370" s="5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25">
      <c r="A371" s="5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25">
      <c r="A372" s="5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25">
      <c r="A373" s="5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25">
      <c r="A374" s="5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25">
      <c r="A375" s="5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25">
      <c r="A376" s="5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25">
      <c r="A377" s="5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25">
      <c r="A378" s="5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25">
      <c r="A379" s="5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25">
      <c r="A380" s="5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25">
      <c r="A381" s="5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25">
      <c r="A382" s="5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25">
      <c r="A383" s="5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25">
      <c r="A384" s="5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25">
      <c r="A385" s="5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25">
      <c r="A386" s="5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25">
      <c r="A387" s="5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25">
      <c r="A388" s="5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25">
      <c r="A389" s="5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25">
      <c r="A390" s="5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25">
      <c r="A391" s="5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25">
      <c r="A392" s="5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25">
      <c r="A393" s="5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25">
      <c r="A394" s="5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25">
      <c r="A395" s="5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25">
      <c r="A396" s="5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25">
      <c r="A397" s="5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25">
      <c r="A398" s="5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25">
      <c r="A399" s="5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25">
      <c r="A400" s="5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25">
      <c r="A401" s="5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25">
      <c r="A402" s="5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25">
      <c r="A403" s="5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25">
      <c r="A404" s="5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25">
      <c r="A405" s="5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25">
      <c r="A406" s="5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25">
      <c r="A407" s="5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25">
      <c r="A408" s="5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25">
      <c r="A409" s="5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25">
      <c r="A410" s="5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25">
      <c r="A411" s="5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25">
      <c r="A412" s="5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25">
      <c r="A413" s="5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25">
      <c r="A414" s="5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25">
      <c r="A415" s="5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25">
      <c r="A416" s="5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25">
      <c r="A417" s="5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25">
      <c r="A418" s="5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25">
      <c r="A419" s="5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25">
      <c r="A420" s="5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25">
      <c r="A421" s="5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25">
      <c r="A422" s="5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25">
      <c r="A423" s="5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25">
      <c r="A424" s="5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25">
      <c r="A425" s="5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25">
      <c r="A426" s="5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25">
      <c r="A427" s="5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25">
      <c r="A428" s="5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25">
      <c r="A429" s="5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25">
      <c r="A430" s="5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25">
      <c r="A431" s="5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25">
      <c r="A432" s="5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25">
      <c r="A433" s="5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25">
      <c r="A434" s="5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25">
      <c r="A435" s="5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25">
      <c r="A436" s="5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25">
      <c r="A437" s="5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25">
      <c r="A438" s="5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25">
      <c r="A439" s="5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25">
      <c r="A440" s="5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25">
      <c r="A441" s="5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25">
      <c r="A442" s="5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25">
      <c r="A443" s="5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25">
      <c r="A444" s="5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25">
      <c r="A445" s="5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25">
      <c r="A446" s="5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25">
      <c r="A447" s="5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25">
      <c r="A448" s="5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25">
      <c r="A449" s="5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25">
      <c r="A450" s="5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25">
      <c r="A451" s="5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25">
      <c r="A452" s="5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25">
      <c r="A453" s="5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25">
      <c r="A454" s="5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25">
      <c r="A455" s="5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25">
      <c r="A456" s="5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25">
      <c r="A457" s="5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25">
      <c r="A458" s="5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25">
      <c r="A459" s="5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25">
      <c r="A460" s="5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25">
      <c r="A461" s="5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25">
      <c r="A462" s="5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25">
      <c r="A463" s="5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25">
      <c r="A464" s="5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25">
      <c r="A465" s="5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25">
      <c r="A466" s="5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25">
      <c r="A467" s="5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25">
      <c r="A468" s="5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25">
      <c r="A469" s="5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25">
      <c r="A470" s="5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25">
      <c r="A471" s="5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25">
      <c r="A472" s="5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25">
      <c r="A473" s="5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25">
      <c r="A474" s="5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25">
      <c r="A475" s="5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25">
      <c r="A476" s="5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25">
      <c r="A477" s="5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25">
      <c r="A478" s="5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25">
      <c r="A479" s="5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25">
      <c r="A480" s="5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25">
      <c r="A481" s="5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25">
      <c r="A482" s="5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25">
      <c r="A483" s="5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25">
      <c r="A484" s="5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25">
      <c r="A485" s="5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25">
      <c r="A486" s="5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25">
      <c r="A487" s="5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25">
      <c r="A488" s="5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25">
      <c r="A489" s="5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25">
      <c r="A490" s="5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25">
      <c r="A491" s="5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25">
      <c r="A492" s="5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25">
      <c r="A493" s="5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25">
      <c r="A494" s="5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25">
      <c r="A495" s="5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25">
      <c r="A496" s="5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25">
      <c r="A497" s="5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25">
      <c r="A498" s="5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25">
      <c r="A499" s="5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25">
      <c r="A500" s="5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25">
      <c r="A501" s="5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25">
      <c r="A502" s="5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25">
      <c r="A503" s="5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25">
      <c r="A504" s="5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25">
      <c r="A505" s="5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25">
      <c r="A506" s="5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25">
      <c r="A507" s="5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25">
      <c r="A508" s="5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25">
      <c r="A509" s="5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25">
      <c r="A510" s="5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25">
      <c r="A511" s="5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25">
      <c r="A512" s="5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25">
      <c r="A513" s="5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25">
      <c r="A514" s="5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25">
      <c r="A515" s="5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25">
      <c r="A516" s="5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25">
      <c r="A517" s="5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25">
      <c r="A518" s="5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25">
      <c r="A519" s="5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25">
      <c r="A520" s="5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25">
      <c r="A521" s="5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25">
      <c r="A522" s="5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25">
      <c r="A523" s="5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25">
      <c r="A524" s="5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25">
      <c r="A525" s="5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25">
      <c r="A526" s="5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25">
      <c r="A527" s="5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25">
      <c r="A528" s="5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25">
      <c r="A529" s="5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25">
      <c r="A530" s="5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25">
      <c r="A531" s="5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25">
      <c r="A532" s="5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25">
      <c r="A533" s="5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25">
      <c r="A534" s="5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25">
      <c r="A535" s="5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25">
      <c r="A536" s="5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25">
      <c r="A537" s="5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25">
      <c r="A538" s="5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25">
      <c r="A539" s="5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25">
      <c r="A540" s="5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25">
      <c r="A541" s="5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25">
      <c r="A542" s="5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25">
      <c r="A543" s="5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25">
      <c r="A544" s="5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25">
      <c r="A545" s="5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25">
      <c r="A546" s="5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25">
      <c r="A547" s="5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25">
      <c r="A548" s="5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25">
      <c r="A549" s="5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25">
      <c r="A550" s="5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25">
      <c r="A551" s="5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25">
      <c r="A552" s="5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25">
      <c r="A553" s="5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25">
      <c r="A554" s="5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25">
      <c r="A555" s="5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25">
      <c r="A556" s="5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25">
      <c r="A557" s="5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25">
      <c r="A558" s="5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25">
      <c r="A559" s="5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25">
      <c r="A560" s="5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25">
      <c r="A561" s="5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25">
      <c r="A562" s="5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25">
      <c r="A563" s="5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25">
      <c r="A564" s="5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25">
      <c r="A565" s="5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25">
      <c r="A566" s="5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25">
      <c r="A567" s="5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25">
      <c r="A568" s="5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25">
      <c r="A569" s="5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25">
      <c r="A570" s="5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25">
      <c r="A571" s="5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25">
      <c r="A572" s="5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25">
      <c r="A573" s="5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25">
      <c r="A574" s="5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25">
      <c r="A575" s="5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25">
      <c r="A576" s="5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25">
      <c r="A577" s="5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25">
      <c r="A578" s="5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25">
      <c r="A579" s="5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25">
      <c r="A580" s="5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25">
      <c r="A581" s="5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25">
      <c r="A582" s="5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25">
      <c r="A583" s="5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25">
      <c r="A584" s="5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25">
      <c r="A585" s="5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25">
      <c r="A586" s="5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25">
      <c r="A587" s="5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25">
      <c r="A588" s="5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25">
      <c r="A589" s="5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25">
      <c r="A590" s="5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25">
      <c r="A591" s="5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25">
      <c r="A592" s="5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25">
      <c r="A593" s="5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25">
      <c r="A594" s="5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25">
      <c r="A595" s="5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25">
      <c r="A596" s="5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25">
      <c r="A597" s="5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25">
      <c r="A598" s="5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25">
      <c r="A599" s="5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25">
      <c r="A600" s="5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25">
      <c r="A601" s="5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25">
      <c r="A602" s="5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25">
      <c r="A603" s="5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25">
      <c r="A604" s="5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25">
      <c r="A605" s="5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25">
      <c r="A606" s="5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25">
      <c r="A607" s="5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25">
      <c r="A608" s="5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25">
      <c r="A609" s="5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25">
      <c r="A610" s="5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25">
      <c r="A611" s="5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25">
      <c r="A612" s="5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25">
      <c r="A613" s="5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25">
      <c r="A614" s="5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25">
      <c r="A615" s="5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25">
      <c r="A616" s="5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25">
      <c r="A617" s="5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25">
      <c r="A618" s="5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25">
      <c r="A619" s="5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25">
      <c r="A620" s="5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25">
      <c r="A621" s="5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25">
      <c r="A622" s="5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25">
      <c r="A623" s="5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25">
      <c r="A624" s="5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25">
      <c r="A625" s="5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25">
      <c r="A626" s="5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25">
      <c r="A627" s="5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25">
      <c r="A628" s="5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25">
      <c r="A629" s="5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25">
      <c r="A630" s="5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25">
      <c r="A631" s="5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25">
      <c r="A632" s="5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25">
      <c r="A633" s="5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25">
      <c r="A634" s="5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25">
      <c r="A635" s="5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25">
      <c r="A636" s="5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25">
      <c r="A637" s="5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25">
      <c r="A638" s="5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25">
      <c r="A639" s="5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25">
      <c r="A640" s="5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25">
      <c r="A641" s="5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25">
      <c r="A642" s="5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25">
      <c r="A643" s="5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25">
      <c r="A644" s="5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25">
      <c r="A645" s="5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25">
      <c r="A646" s="5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25">
      <c r="A647" s="5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25">
      <c r="A648" s="5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25">
      <c r="A649" s="5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25">
      <c r="A650" s="5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25">
      <c r="A651" s="5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25">
      <c r="A652" s="5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25">
      <c r="A653" s="5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25">
      <c r="A654" s="5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25">
      <c r="A655" s="5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25">
      <c r="A656" s="5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25">
      <c r="A657" s="5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25">
      <c r="A658" s="5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25">
      <c r="A659" s="5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25">
      <c r="A660" s="5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25">
      <c r="A661" s="5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25">
      <c r="A662" s="5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25">
      <c r="A663" s="5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25">
      <c r="A664" s="5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25">
      <c r="A665" s="5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25">
      <c r="A666" s="5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25">
      <c r="A667" s="5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25">
      <c r="A668" s="5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25">
      <c r="A669" s="5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25">
      <c r="A670" s="5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25">
      <c r="A671" s="5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25">
      <c r="A672" s="5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25">
      <c r="A673" s="5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25">
      <c r="A674" s="5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25">
      <c r="A675" s="5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25">
      <c r="A676" s="5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25">
      <c r="A677" s="5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25">
      <c r="A678" s="5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25">
      <c r="A679" s="5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25">
      <c r="A680" s="5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25">
      <c r="A681" s="5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25">
      <c r="A682" s="5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25">
      <c r="A683" s="5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25">
      <c r="A684" s="5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25">
      <c r="A685" s="5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25">
      <c r="A686" s="5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25">
      <c r="A687" s="5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25">
      <c r="A688" s="5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25">
      <c r="A689" s="5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25">
      <c r="A690" s="5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25">
      <c r="A691" s="5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25">
      <c r="A692" s="5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25">
      <c r="A693" s="5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25">
      <c r="A694" s="5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25">
      <c r="A695" s="5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25">
      <c r="A696" s="5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25">
      <c r="A697" s="5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25">
      <c r="A698" s="5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25">
      <c r="A699" s="5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25">
      <c r="A700" s="5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25">
      <c r="A701" s="5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25">
      <c r="A702" s="5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25">
      <c r="A703" s="5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25">
      <c r="A704" s="5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25">
      <c r="A705" s="5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25">
      <c r="A706" s="5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25">
      <c r="A707" s="5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25">
      <c r="A708" s="5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25">
      <c r="A709" s="5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25">
      <c r="A710" s="5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25">
      <c r="A711" s="5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25">
      <c r="A712" s="5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25">
      <c r="A713" s="5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25">
      <c r="A714" s="5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25">
      <c r="A715" s="5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25">
      <c r="A716" s="5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25">
      <c r="A717" s="5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25">
      <c r="A718" s="5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25">
      <c r="A719" s="5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25">
      <c r="A720" s="5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25">
      <c r="A721" s="5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25">
      <c r="A722" s="5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25">
      <c r="A723" s="5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25">
      <c r="A724" s="5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25">
      <c r="A725" s="5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25">
      <c r="A726" s="5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25">
      <c r="A727" s="5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25">
      <c r="A728" s="5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25">
      <c r="A729" s="5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25">
      <c r="A730" s="5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25">
      <c r="A731" s="5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25">
      <c r="A732" s="5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25">
      <c r="A733" s="5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25">
      <c r="A734" s="5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25">
      <c r="A735" s="5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25">
      <c r="A736" s="5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25">
      <c r="A737" s="5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25">
      <c r="A738" s="5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25">
      <c r="A739" s="5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25">
      <c r="A740" s="5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25">
      <c r="A741" s="5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25">
      <c r="A742" s="5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25">
      <c r="A743" s="5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25">
      <c r="A744" s="5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25">
      <c r="A745" s="5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25">
      <c r="A746" s="5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25">
      <c r="A747" s="5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25">
      <c r="A748" s="5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25">
      <c r="A749" s="5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25">
      <c r="A750" s="5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25">
      <c r="A751" s="5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25">
      <c r="A752" s="5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25">
      <c r="A753" s="5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25">
      <c r="A754" s="5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25">
      <c r="A755" s="5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25">
      <c r="A756" s="5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25">
      <c r="A757" s="5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25">
      <c r="A758" s="5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25">
      <c r="A759" s="5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25">
      <c r="A760" s="5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25">
      <c r="A761" s="5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25">
      <c r="A762" s="5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25">
      <c r="A763" s="5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25">
      <c r="A764" s="5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25">
      <c r="A765" s="5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25">
      <c r="A766" s="5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25">
      <c r="A767" s="5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25">
      <c r="A768" s="5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25">
      <c r="A769" s="5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25">
      <c r="A770" s="5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25">
      <c r="A771" s="5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25">
      <c r="A772" s="5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25">
      <c r="A773" s="5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25">
      <c r="A774" s="5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25">
      <c r="A775" s="5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25">
      <c r="A776" s="5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25">
      <c r="A777" s="5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25">
      <c r="A778" s="5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25">
      <c r="A779" s="5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25">
      <c r="A780" s="5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25">
      <c r="A781" s="5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25">
      <c r="A782" s="5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25">
      <c r="A783" s="5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25">
      <c r="A784" s="5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25">
      <c r="A785" s="5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25">
      <c r="A786" s="5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25">
      <c r="A787" s="5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25">
      <c r="A788" s="5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25">
      <c r="A789" s="5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25">
      <c r="A790" s="5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25">
      <c r="A791" s="5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25">
      <c r="A792" s="5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25">
      <c r="A793" s="5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25">
      <c r="A794" s="5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25">
      <c r="A795" s="5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25">
      <c r="A796" s="5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25">
      <c r="A797" s="5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25">
      <c r="A798" s="5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25">
      <c r="A799" s="5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25">
      <c r="A800" s="5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25">
      <c r="A801" s="5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25">
      <c r="A802" s="5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25">
      <c r="A803" s="5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25">
      <c r="A804" s="5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25">
      <c r="A805" s="5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25">
      <c r="A806" s="5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25">
      <c r="A807" s="5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25">
      <c r="A808" s="5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25">
      <c r="A809" s="5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25">
      <c r="A810" s="5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25">
      <c r="A811" s="5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25">
      <c r="A812" s="5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25">
      <c r="A813" s="5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25">
      <c r="A814" s="5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25">
      <c r="A815" s="5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25">
      <c r="A816" s="5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25">
      <c r="A817" s="5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25">
      <c r="A818" s="5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25">
      <c r="A819" s="5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25">
      <c r="A820" s="5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25">
      <c r="A821" s="5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25">
      <c r="A822" s="5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25">
      <c r="A823" s="5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25">
      <c r="A824" s="5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25">
      <c r="A825" s="5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25">
      <c r="A826" s="5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25">
      <c r="A827" s="5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25">
      <c r="A828" s="5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25">
      <c r="A829" s="5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25">
      <c r="A830" s="5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25">
      <c r="A831" s="5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25">
      <c r="A832" s="5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25">
      <c r="A833" s="5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25">
      <c r="A834" s="5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25">
      <c r="A835" s="5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25">
      <c r="A836" s="5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25">
      <c r="A837" s="5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25">
      <c r="A838" s="5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25">
      <c r="A839" s="5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25">
      <c r="A840" s="5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25">
      <c r="A841" s="5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25">
      <c r="A842" s="5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25">
      <c r="A843" s="5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25">
      <c r="A844" s="5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25">
      <c r="A845" s="5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25">
      <c r="A846" s="5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25">
      <c r="A847" s="5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25">
      <c r="A848" s="5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25">
      <c r="A849" s="5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25">
      <c r="A850" s="5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25">
      <c r="A851" s="5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25">
      <c r="A852" s="5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25">
      <c r="A853" s="5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25">
      <c r="A854" s="5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25">
      <c r="A855" s="5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25">
      <c r="A856" s="5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25">
      <c r="A857" s="5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25">
      <c r="A858" s="5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25">
      <c r="A859" s="5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25">
      <c r="A860" s="5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25">
      <c r="A861" s="5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25">
      <c r="A862" s="5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25">
      <c r="A863" s="5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25">
      <c r="A864" s="5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25">
      <c r="A865" s="5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25">
      <c r="A866" s="5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25">
      <c r="A867" s="5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25">
      <c r="A868" s="5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25">
      <c r="A869" s="5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25">
      <c r="A870" s="5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25">
      <c r="A871" s="5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25">
      <c r="A872" s="5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25">
      <c r="A873" s="5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25">
      <c r="A874" s="5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25">
      <c r="A875" s="5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25">
      <c r="A876" s="5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25">
      <c r="A877" s="5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25">
      <c r="A878" s="5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25">
      <c r="A879" s="5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25">
      <c r="A880" s="5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25">
      <c r="A881" s="5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25">
      <c r="A882" s="5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25">
      <c r="A883" s="5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25">
      <c r="A884" s="5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25">
      <c r="A885" s="5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25">
      <c r="A886" s="5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25">
      <c r="A887" s="5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25">
      <c r="A888" s="5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25">
      <c r="A889" s="5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25">
      <c r="A890" s="5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25">
      <c r="A891" s="5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25">
      <c r="A892" s="5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25">
      <c r="A893" s="5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25">
      <c r="A894" s="5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25">
      <c r="A895" s="5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25">
      <c r="A896" s="5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25">
      <c r="A897" s="5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25">
      <c r="A898" s="5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25">
      <c r="A899" s="5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25">
      <c r="A900" s="5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25">
      <c r="A901" s="5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25">
      <c r="A902" s="5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25">
      <c r="A903" s="5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25">
      <c r="A904" s="5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25">
      <c r="A905" s="5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25">
      <c r="A906" s="5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25">
      <c r="A907" s="5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25">
      <c r="A908" s="5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25">
      <c r="A909" s="5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25">
      <c r="A910" s="5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25">
      <c r="A911" s="5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25">
      <c r="A912" s="5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25">
      <c r="A913" s="5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25">
      <c r="A914" s="5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25">
      <c r="A915" s="5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25">
      <c r="A916" s="5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25">
      <c r="A917" s="5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25">
      <c r="A918" s="5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25">
      <c r="A919" s="5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25">
      <c r="A920" s="5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25">
      <c r="A921" s="5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25">
      <c r="A922" s="5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25">
      <c r="A923" s="5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25">
      <c r="A924" s="5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25">
      <c r="A925" s="5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25">
      <c r="A926" s="5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25">
      <c r="A927" s="5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25">
      <c r="A928" s="5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25">
      <c r="A929" s="5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25">
      <c r="A930" s="5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25">
      <c r="A931" s="5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25">
      <c r="A932" s="5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25">
      <c r="A933" s="5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25">
      <c r="A934" s="5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25">
      <c r="A935" s="5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25">
      <c r="A936" s="5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25">
      <c r="A937" s="5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25">
      <c r="A938" s="5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25">
      <c r="A939" s="5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25">
      <c r="A940" s="5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25">
      <c r="A941" s="5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25">
      <c r="A942" s="5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25">
      <c r="A943" s="5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25">
      <c r="A944" s="5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25">
      <c r="A945" s="5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25">
      <c r="A946" s="5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25">
      <c r="A947" s="5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25">
      <c r="A948" s="5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25">
      <c r="A949" s="5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25">
      <c r="A950" s="5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25">
      <c r="A951" s="5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25">
      <c r="A952" s="5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25">
      <c r="A953" s="5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25">
      <c r="A954" s="5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25">
      <c r="A955" s="5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25">
      <c r="A956" s="5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25">
      <c r="A957" s="5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25">
      <c r="A958" s="5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25">
      <c r="A959" s="5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25">
      <c r="A960" s="5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25">
      <c r="A961" s="5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25">
      <c r="A962" s="5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25">
      <c r="A963" s="5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25">
      <c r="A964" s="5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25">
      <c r="A965" s="5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25">
      <c r="A966" s="5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25">
      <c r="A967" s="5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25">
      <c r="A968" s="5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25">
      <c r="A969" s="5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25">
      <c r="A970" s="5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25">
      <c r="A971" s="5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25">
      <c r="A972" s="5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25">
      <c r="A973" s="5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25">
      <c r="A974" s="5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25">
      <c r="A975" s="5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25">
      <c r="A976" s="5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25">
      <c r="A977" s="5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 x14ac:dyDescent="0.25">
      <c r="A978" s="5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 x14ac:dyDescent="0.25">
      <c r="A979" s="5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 x14ac:dyDescent="0.25">
      <c r="A980" s="5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 x14ac:dyDescent="0.25">
      <c r="A981" s="5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 x14ac:dyDescent="0.25">
      <c r="A982" s="5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 x14ac:dyDescent="0.25">
      <c r="A983" s="5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 x14ac:dyDescent="0.25">
      <c r="A984" s="5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 x14ac:dyDescent="0.25">
      <c r="A985" s="5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 x14ac:dyDescent="0.25">
      <c r="A986" s="5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 x14ac:dyDescent="0.25">
      <c r="A987" s="5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 x14ac:dyDescent="0.25">
      <c r="A988" s="5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 x14ac:dyDescent="0.25">
      <c r="A989" s="5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 x14ac:dyDescent="0.25">
      <c r="A990" s="5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 x14ac:dyDescent="0.25">
      <c r="A991" s="5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 x14ac:dyDescent="0.25">
      <c r="A992" s="5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 x14ac:dyDescent="0.25">
      <c r="A993" s="5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 x14ac:dyDescent="0.25">
      <c r="A994" s="5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 x14ac:dyDescent="0.25">
      <c r="A995" s="5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 x14ac:dyDescent="0.25">
      <c r="A996" s="5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 x14ac:dyDescent="0.25">
      <c r="A997" s="5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1.Conjunto de datos (remuneraci</vt:lpstr>
      <vt:lpstr>1.Metadatos (remuneración)</vt:lpstr>
      <vt:lpstr>1.Diccionario (remuneración)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Fabian Quishpe</cp:lastModifiedBy>
  <dcterms:created xsi:type="dcterms:W3CDTF">2011-04-19T14:26:13Z</dcterms:created>
  <dcterms:modified xsi:type="dcterms:W3CDTF">2024-01-29T19:31:52Z</dcterms:modified>
</cp:coreProperties>
</file>